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1025"/>
  </bookViews>
  <sheets>
    <sheet name="Matrriz de Competencias" sheetId="1" r:id="rId1"/>
    <sheet name="Registro de apoyo" sheetId="2" r:id="rId2"/>
    <sheet name="Hoja1" sheetId="3" r:id="rId3"/>
  </sheets>
  <definedNames>
    <definedName name="OLE_LINK1" localSheetId="0">'Matrriz de Competencias'!$P$1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8" i="2" l="1"/>
  <c r="G8" i="2" l="1"/>
  <c r="K8" i="2"/>
  <c r="O8" i="2"/>
  <c r="Q8" i="2"/>
  <c r="S8" i="2"/>
  <c r="U8" i="2"/>
  <c r="W8" i="2"/>
  <c r="Z8" i="2"/>
  <c r="AG8" i="2"/>
  <c r="AJ8" i="2"/>
  <c r="AM8" i="2"/>
  <c r="AP8" i="2"/>
  <c r="AS8" i="2"/>
  <c r="AY8" i="2"/>
  <c r="BB8" i="2"/>
  <c r="BE8" i="2"/>
  <c r="BH8" i="2"/>
  <c r="BK8" i="2"/>
  <c r="BN8" i="2"/>
  <c r="G9" i="2" l="1"/>
  <c r="K9" i="2"/>
  <c r="O9" i="2"/>
  <c r="Q9" i="2"/>
  <c r="S9" i="2"/>
  <c r="U9" i="2"/>
  <c r="W9" i="2"/>
  <c r="Z9" i="2"/>
  <c r="AG9" i="2"/>
  <c r="AJ9" i="2"/>
  <c r="AM9" i="2"/>
  <c r="AP9" i="2"/>
  <c r="AS9" i="2"/>
  <c r="AV9" i="2"/>
  <c r="AY9" i="2"/>
  <c r="BB9" i="2"/>
  <c r="BE9" i="2"/>
  <c r="BH9" i="2"/>
  <c r="BK9" i="2"/>
  <c r="BN9" i="2"/>
  <c r="G10" i="2"/>
  <c r="K10" i="2"/>
  <c r="O10" i="2"/>
  <c r="Q10" i="2"/>
  <c r="S10" i="2"/>
  <c r="U10" i="2"/>
  <c r="W10" i="2"/>
  <c r="Z10" i="2"/>
  <c r="AG10" i="2"/>
  <c r="AJ10" i="2"/>
  <c r="AM10" i="2"/>
  <c r="AP10" i="2"/>
  <c r="AS10" i="2"/>
  <c r="AV10" i="2"/>
  <c r="AY10" i="2"/>
  <c r="BB10" i="2"/>
  <c r="BE10" i="2"/>
  <c r="BH10" i="2"/>
  <c r="BK10" i="2"/>
  <c r="BN10" i="2"/>
</calcChain>
</file>

<file path=xl/sharedStrings.xml><?xml version="1.0" encoding="utf-8"?>
<sst xmlns="http://schemas.openxmlformats.org/spreadsheetml/2006/main" count="225" uniqueCount="170">
  <si>
    <t>MATRIZ DE COMPETENCIAS DOCENTES</t>
  </si>
  <si>
    <t>INSTITUTO TECNOLÓGICO DE PACHUCA</t>
  </si>
  <si>
    <t>SISTEMA DE GESTIÓN DE CALIDAD</t>
  </si>
  <si>
    <t>AP. PATERNO</t>
  </si>
  <si>
    <t>AP. MATERNO</t>
  </si>
  <si>
    <t>NOMBRE</t>
  </si>
  <si>
    <t>DOCENCIA</t>
  </si>
  <si>
    <t>TUTORÍA</t>
  </si>
  <si>
    <t>INVESTIGACIÓN</t>
  </si>
  <si>
    <t>VINCULACIÓN</t>
  </si>
  <si>
    <t>GESTIÓN</t>
  </si>
  <si>
    <t>NOMENCLATURA:</t>
  </si>
  <si>
    <t>ED= EVALUACIÓN DEPARTAMENTAL</t>
  </si>
  <si>
    <t>EE= EVALUACIÓN ESTUDIANTIL</t>
  </si>
  <si>
    <t>DOCENTE</t>
  </si>
  <si>
    <t>No.</t>
  </si>
  <si>
    <t>PROMEDIO</t>
  </si>
  <si>
    <t>ESCALA DE VALORES; 0,1,2,3,4 Y 5: 0 MÁS BAJO, 5 MÁS ALTO. (0=CERO, 1= NO SUFICIENTE, 2= SUFICIENTE, 3=BIEN, 4=MUY BIEN, 5=EXCELENTE)</t>
  </si>
  <si>
    <t>NOTAS:</t>
  </si>
  <si>
    <t>PD</t>
  </si>
  <si>
    <t>PT</t>
  </si>
  <si>
    <t>PI</t>
  </si>
  <si>
    <t>PV</t>
  </si>
  <si>
    <t>PG</t>
  </si>
  <si>
    <t>REGISTRO DE APOYO A MATRIZ DE COMPETENCIAS</t>
  </si>
  <si>
    <t xml:space="preserve">No. </t>
  </si>
  <si>
    <t>DEPTO.</t>
  </si>
  <si>
    <t>AUTO.</t>
  </si>
  <si>
    <t>EST.</t>
  </si>
  <si>
    <t>DEPTO. = EVALUACIÓN DEL JEFE DEL DEPARTAMENTO (0 - 5)</t>
  </si>
  <si>
    <t>AUTO. = AUTOEVALUACIÓN DEL DOCENTE DENTRO DE LA EVALUCIÓN DEPARTAMENTAL (0-5)</t>
  </si>
  <si>
    <t>EST. = EVALUACIÓN DEL ESTUDIANTE MEDIANTE LA EVALUACIÓN AL DOCENTE (0-5)</t>
  </si>
  <si>
    <t>SUBDIRECCIÓN ACADÉMICA</t>
  </si>
  <si>
    <t>DEPARTAMENTO DE:</t>
  </si>
  <si>
    <t>DEPARTAMENTO ACADÉMICO:</t>
  </si>
  <si>
    <t xml:space="preserve">PERIODO:    </t>
  </si>
  <si>
    <t>DEPTO. (A)</t>
  </si>
  <si>
    <t>AUTO. (A)</t>
  </si>
  <si>
    <t>EST. (B)</t>
  </si>
  <si>
    <t>EST. (D)</t>
  </si>
  <si>
    <t>EST. (A)</t>
  </si>
  <si>
    <t>EST. (G)</t>
  </si>
  <si>
    <t>EST. (I)</t>
  </si>
  <si>
    <t>EST. (F)</t>
  </si>
  <si>
    <t>DEPTO. (B)</t>
  </si>
  <si>
    <t>AUTO. (B)</t>
  </si>
  <si>
    <t>DEPTO. (C)</t>
  </si>
  <si>
    <t xml:space="preserve">AUTO. (C)  </t>
  </si>
  <si>
    <t>AUTO. (C)</t>
  </si>
  <si>
    <t>DEPTO. (D)</t>
  </si>
  <si>
    <t>AUTO. (D)</t>
  </si>
  <si>
    <t>DEPTO. (E)</t>
  </si>
  <si>
    <t>AUTO. (E)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</si>
  <si>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</si>
  <si>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</si>
  <si>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</si>
  <si>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</si>
  <si>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</si>
  <si>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</si>
  <si>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</si>
  <si>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</si>
  <si>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</si>
  <si>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</si>
  <si>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</si>
  <si>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</si>
  <si>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</si>
  <si>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</si>
  <si>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</si>
  <si>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</si>
  <si>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</si>
  <si>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</si>
  <si>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</si>
  <si>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</si>
  <si>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</si>
  <si>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C1,C2,C3… C21= COMPETENCIAS</t>
  </si>
  <si>
    <t>PC1</t>
  </si>
  <si>
    <t>PC2</t>
  </si>
  <si>
    <t>PC3</t>
  </si>
  <si>
    <t>PC4</t>
  </si>
  <si>
    <t>PC5</t>
  </si>
  <si>
    <t>PC6</t>
  </si>
  <si>
    <t>PC7</t>
  </si>
  <si>
    <t>PC8</t>
  </si>
  <si>
    <t>PC9</t>
  </si>
  <si>
    <t>PC10</t>
  </si>
  <si>
    <t>PC11</t>
  </si>
  <si>
    <t>PC12</t>
  </si>
  <si>
    <t>PC13</t>
  </si>
  <si>
    <t>PC14</t>
  </si>
  <si>
    <t>PC15</t>
  </si>
  <si>
    <t>PC16</t>
  </si>
  <si>
    <t>PC17</t>
  </si>
  <si>
    <t>PC18</t>
  </si>
  <si>
    <t>PC19</t>
  </si>
  <si>
    <t>PC20</t>
  </si>
  <si>
    <t>PC21</t>
  </si>
  <si>
    <t>PC1, PC2, PC3… PC21= PROMEDIO DE COMPETENCIA</t>
  </si>
  <si>
    <t>C1= SE ACTUALIZA EN EL ÁREA DOCENTE Y PROFESIONAL</t>
  </si>
  <si>
    <t>C2= PLANEA Y DESARROLLA ADECUADAMENTE LA ASIGNATURA</t>
  </si>
  <si>
    <t>C3= DESARROLLA Y APLICA ESTRATEGIAS Y RECURSOS DIDÁCTICOS PARA EL FORTALECIMIENTO ACADÉMICO</t>
  </si>
  <si>
    <t>C4= DEMUESTRA DOMINIO DE LA ASIGNATURA ANTE SUS ESTUDIANTES</t>
  </si>
  <si>
    <t>C5= SE COMUNICA DE MANERA ADECUADA ANTE SUS ESTUDIANTES</t>
  </si>
  <si>
    <t>C8= ASESORA DE FORMA CORRECTA A ESTUDIANTES EN EL PROCESO ACADÉMICO Y DE TITULACIÓN INTEGRAL</t>
  </si>
  <si>
    <t>C9= HABLA. LEE Y ESCRIBE  EL IDIOMA INGLÉS</t>
  </si>
  <si>
    <t>C10= SE ACTUALIZA EN LOS PROCESOS CONTINUOS DE FORMACIÓN COMO TUTOR</t>
  </si>
  <si>
    <t>C13= PARTICIPA DE FORMA ACTIVA EN GRUPOS, CUERPOS ACADÉMICOS O REDES DE INVESTIGACIÓN</t>
  </si>
  <si>
    <t>C14= REALIZA PUBLICACIONES PARA DAR A CONOCER LOS AVANCES DE SUS INVESTIGACIONES</t>
  </si>
  <si>
    <t>C15= IMPARTE CURSOS DE EDUCACIÓN CONTINUA EN SU ENTORNO SOCIOECONÓMICO</t>
  </si>
  <si>
    <t>C16= DIRIGE O COLABORA EN PROYECTOS DE VINCULACIÓN DENTRO DE SU ENTORNO SOCIAL</t>
  </si>
  <si>
    <t>C18= PARTICIPA DE MANERA ACTIVA EN TRABAJOS COLEGIADOS Y ACTIVIDADES DE ACADEMIA</t>
  </si>
  <si>
    <t>C19= PARTICIPA DE FORMA ACTIVA EN GRUPOS, CUERPOS ACADÉMICOS O REDES DE INVESTIGACIÓN</t>
  </si>
  <si>
    <t>C20= PARTICIPA EN PROCESOS ACADÉMICOS - ADMINISTRATIVOS Y EVENTOS ACADÉMICOS DE LA INSTITUCIÓN</t>
  </si>
  <si>
    <t>C21= REALIZA TAREAS DE EVALUADOR DENTRO O FUERA DE LA INSTITUCIÓN</t>
  </si>
  <si>
    <t>AGUILERA</t>
  </si>
  <si>
    <t>HERNANDEZ</t>
  </si>
  <si>
    <t>MARÍA DE JESUS</t>
  </si>
  <si>
    <t>NECESIDADES DE</t>
  </si>
  <si>
    <t>CAPACITACIÓN</t>
  </si>
  <si>
    <t>JEFE DE DESARROLLO  ACADÉMICO</t>
  </si>
  <si>
    <t>NOMBRE Y FIRMA</t>
  </si>
  <si>
    <t>JEFE DEL DEPARTAMENTO ACADÉMICO</t>
  </si>
  <si>
    <t>Vo. BO.</t>
  </si>
  <si>
    <t>SUBDIRECTOR ACADÉMICO</t>
  </si>
  <si>
    <t>C6= DEMUESTRA MANEJO EFICAZ DE LOS RECURSOS TIC PARA SU ACTIVIDAD DOCENTE</t>
  </si>
  <si>
    <t>C11= PLANEA, DA SEGUIMIENTO Y EVALÚA EL PROCESO TUTORIAL</t>
  </si>
  <si>
    <t>C12= DIRIGE, PARTICIPA O DESARROLLA PROYECTOS DE INVESTIGACIÓN</t>
  </si>
  <si>
    <t>C17= DISEÑA E IMPARTE CURSOS O PROGRAMAS DE ACTUALIZACIÓN DOCENTE Y PROFESIONAL</t>
  </si>
  <si>
    <t>PD, PT .. PG= PROMEDIOS DE DOCENCIA, TUTORÍA ETC.</t>
  </si>
  <si>
    <t>C7= REALIZA EVALUACIONES RESPETANDO EL LINEAMIENTO DE ACREDITACIÓN DEL TecNM</t>
  </si>
  <si>
    <t>Colocar nombre del departamento académico</t>
  </si>
  <si>
    <t>Escribir el periodo o semestre correspondiente</t>
  </si>
  <si>
    <t>Escribir Apellido Paterno del Docente</t>
  </si>
  <si>
    <t>Escribir Apellido Materno del Docente</t>
  </si>
  <si>
    <t>Escribir Nombre del Docente</t>
  </si>
  <si>
    <t>Escribir Calificación de competencia C1</t>
  </si>
  <si>
    <t>Escribir Calificación de competencia C2</t>
  </si>
  <si>
    <t>Escribir Calificación de competencia C3</t>
  </si>
  <si>
    <t>Escribir Calificación de competencia C4</t>
  </si>
  <si>
    <t>Escribir Calificación de competencia C5</t>
  </si>
  <si>
    <t>Escribir Calificación de competencia C6</t>
  </si>
  <si>
    <t>Escribir Calificación de competencia C7</t>
  </si>
  <si>
    <t>Escribir Calificación de competencia C8</t>
  </si>
  <si>
    <t>Escribir Calificación de competencia C9</t>
  </si>
  <si>
    <t>Escribir Calificación Promedio de Docencia</t>
  </si>
  <si>
    <t>Escribir Calificación de competencia C10</t>
  </si>
  <si>
    <t>Escribir Calificación de competencia C11</t>
  </si>
  <si>
    <t>Escribir Calificación Promedio de Tutoría</t>
  </si>
  <si>
    <t>Escribir Calificación de competencia C12</t>
  </si>
  <si>
    <t>Escribir Calificación de competencia C13</t>
  </si>
  <si>
    <t>Escribir Calificación de competencia C14</t>
  </si>
  <si>
    <t>Escribir Calificación Promedio de Investigación</t>
  </si>
  <si>
    <t>Escribir Calificación de competencia C15</t>
  </si>
  <si>
    <t>Escribir Calificación de competencia C16</t>
  </si>
  <si>
    <t>Escribir Calificación Promedio de Vinculación</t>
  </si>
  <si>
    <t>Escribir Calificación de competencia C27</t>
  </si>
  <si>
    <t>Escribir Calificación de competencia C18</t>
  </si>
  <si>
    <t>Escribir Calificación de competencia C19</t>
  </si>
  <si>
    <t>Escribir Calificación de competencia C20</t>
  </si>
  <si>
    <t>Escribir Calificación de competencia C21</t>
  </si>
  <si>
    <t>Escribir Calificación de Promedio de Gestión</t>
  </si>
  <si>
    <t>Escribir Calificación de Promedio General</t>
  </si>
  <si>
    <t>Escribir  Necesidades de Capacitación</t>
  </si>
  <si>
    <t>PERIODO:</t>
  </si>
  <si>
    <t xml:space="preserve">                 ITPAC-AD-PO-009-07                                 “Toda copia en PAPEL o ARCHIVO ELECTRÓNICO es un Documento No Controlado a excepción del original”                                                                                                                       Ver. 2</t>
  </si>
  <si>
    <t>Instituto Tecnológico de Pachuca</t>
  </si>
  <si>
    <r>
      <t xml:space="preserve">ISO 9001:2015 </t>
    </r>
    <r>
      <rPr>
        <sz val="10"/>
        <color theme="1"/>
        <rFont val="Calibri"/>
        <family val="2"/>
        <scheme val="minor"/>
      </rPr>
      <t xml:space="preserve">– </t>
    </r>
    <r>
      <rPr>
        <sz val="10"/>
        <color rgb="FF00B050"/>
        <rFont val="Calibri"/>
        <family val="2"/>
        <scheme val="minor"/>
      </rPr>
      <t>ISO 14001:2015</t>
    </r>
    <r>
      <rPr>
        <sz val="10"/>
        <color theme="1"/>
        <rFont val="Calibri"/>
        <family val="2"/>
        <scheme val="minor"/>
      </rPr>
      <t xml:space="preserve"> – </t>
    </r>
    <r>
      <rPr>
        <sz val="10"/>
        <color rgb="FFC00000"/>
        <rFont val="Calibri"/>
        <family val="2"/>
        <scheme val="minor"/>
      </rPr>
      <t xml:space="preserve">ISO 45001:2018 </t>
    </r>
    <r>
      <rPr>
        <sz val="10"/>
        <color theme="1"/>
        <rFont val="Calibri"/>
        <family val="2"/>
        <scheme val="minor"/>
      </rPr>
      <t xml:space="preserve">– </t>
    </r>
    <r>
      <rPr>
        <sz val="10"/>
        <color rgb="FFFFC000"/>
        <rFont val="Calibri"/>
        <family val="2"/>
        <scheme val="minor"/>
      </rPr>
      <t>ISO 50001:2018</t>
    </r>
  </si>
  <si>
    <r>
      <t xml:space="preserve">Requisito: </t>
    </r>
    <r>
      <rPr>
        <b/>
        <sz val="11"/>
        <color rgb="FF0070C0"/>
        <rFont val="Calibri"/>
        <family val="2"/>
        <scheme val="minor"/>
      </rPr>
      <t xml:space="preserve"> 7.1.2, 7.2, 9.1.2</t>
    </r>
  </si>
  <si>
    <t>Matriz de competencias</t>
  </si>
  <si>
    <r>
      <t xml:space="preserve">Código: </t>
    </r>
    <r>
      <rPr>
        <b/>
        <sz val="11"/>
        <color theme="1"/>
        <rFont val="Calibri"/>
        <family val="2"/>
        <scheme val="minor"/>
      </rPr>
      <t>ITPAC-AD-PO-009-07</t>
    </r>
  </si>
  <si>
    <t>Versión: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</si>
</sst>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0"/>
      <color rgb="FF4F81BD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rgb="FFFFC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0" xfId="0" applyFill="1" applyBorder="1"/>
    <xf numFmtId="0" fontId="0" fillId="5" borderId="6" xfId="0" applyFill="1" applyBorder="1"/>
    <xf numFmtId="0" fontId="0" fillId="5" borderId="0" xfId="0" applyFill="1" applyBorder="1"/>
    <xf numFmtId="0" fontId="0" fillId="4" borderId="6" xfId="0" applyFill="1" applyBorder="1"/>
    <xf numFmtId="0" fontId="0" fillId="4" borderId="0" xfId="0" applyFill="1" applyBorder="1"/>
    <xf numFmtId="0" fontId="0" fillId="4" borderId="7" xfId="0" applyFill="1" applyBorder="1"/>
    <xf numFmtId="0" fontId="0" fillId="4" borderId="8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7" xfId="0" applyFill="1" applyBorder="1"/>
    <xf numFmtId="0" fontId="0" fillId="3" borderId="8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7" xfId="0" applyFill="1" applyBorder="1"/>
    <xf numFmtId="0" fontId="0" fillId="5" borderId="8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7" xfId="0" applyFill="1" applyBorder="1"/>
    <xf numFmtId="0" fontId="0" fillId="6" borderId="8" xfId="0" applyFill="1" applyBorder="1"/>
    <xf numFmtId="0" fontId="0" fillId="4" borderId="3" xfId="0" applyFill="1" applyBorder="1"/>
    <xf numFmtId="0" fontId="0" fillId="4" borderId="4" xfId="0" applyFill="1" applyBorder="1"/>
    <xf numFmtId="0" fontId="1" fillId="7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2" fontId="0" fillId="8" borderId="1" xfId="0" applyNumberFormat="1" applyFill="1" applyBorder="1"/>
    <xf numFmtId="2" fontId="0" fillId="0" borderId="1" xfId="0" applyNumberFormat="1" applyBorder="1" applyAlignment="1">
      <alignment horizontal="center"/>
    </xf>
    <xf numFmtId="0" fontId="0" fillId="0" borderId="11" xfId="0" applyBorder="1"/>
    <xf numFmtId="2" fontId="0" fillId="8" borderId="15" xfId="0" applyNumberFormat="1" applyFill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2" fontId="0" fillId="2" borderId="15" xfId="0" applyNumberFormat="1" applyFill="1" applyBorder="1"/>
    <xf numFmtId="2" fontId="0" fillId="2" borderId="1" xfId="0" applyNumberFormat="1" applyFill="1" applyBorder="1"/>
    <xf numFmtId="2" fontId="0" fillId="2" borderId="16" xfId="0" applyNumberFormat="1" applyFill="1" applyBorder="1"/>
    <xf numFmtId="0" fontId="2" fillId="4" borderId="1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2" fontId="0" fillId="4" borderId="15" xfId="0" applyNumberFormat="1" applyFill="1" applyBorder="1"/>
    <xf numFmtId="2" fontId="0" fillId="4" borderId="1" xfId="0" applyNumberFormat="1" applyFill="1" applyBorder="1"/>
    <xf numFmtId="2" fontId="0" fillId="4" borderId="16" xfId="0" applyNumberFormat="1" applyFill="1" applyBorder="1"/>
    <xf numFmtId="0" fontId="2" fillId="9" borderId="15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16" xfId="0" applyFont="1" applyFill="1" applyBorder="1" applyAlignment="1">
      <alignment horizontal="center"/>
    </xf>
    <xf numFmtId="2" fontId="0" fillId="9" borderId="15" xfId="0" applyNumberFormat="1" applyFill="1" applyBorder="1"/>
    <xf numFmtId="2" fontId="0" fillId="9" borderId="1" xfId="0" applyNumberFormat="1" applyFill="1" applyBorder="1"/>
    <xf numFmtId="2" fontId="0" fillId="9" borderId="16" xfId="0" applyNumberFormat="1" applyFill="1" applyBorder="1"/>
    <xf numFmtId="0" fontId="2" fillId="5" borderId="1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2" fontId="0" fillId="5" borderId="15" xfId="0" applyNumberFormat="1" applyFill="1" applyBorder="1"/>
    <xf numFmtId="2" fontId="0" fillId="5" borderId="1" xfId="0" applyNumberFormat="1" applyFill="1" applyBorder="1"/>
    <xf numFmtId="2" fontId="0" fillId="5" borderId="16" xfId="0" applyNumberFormat="1" applyFill="1" applyBorder="1"/>
    <xf numFmtId="0" fontId="2" fillId="8" borderId="15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2" fontId="0" fillId="8" borderId="16" xfId="0" applyNumberFormat="1" applyFill="1" applyBorder="1"/>
    <xf numFmtId="0" fontId="0" fillId="0" borderId="2" xfId="0" applyBorder="1"/>
    <xf numFmtId="0" fontId="1" fillId="0" borderId="9" xfId="0" applyFont="1" applyFill="1" applyBorder="1" applyAlignment="1">
      <alignment horizontal="center"/>
    </xf>
    <xf numFmtId="0" fontId="0" fillId="0" borderId="11" xfId="0" applyBorder="1" applyAlignment="1">
      <alignment wrapText="1"/>
    </xf>
    <xf numFmtId="0" fontId="0" fillId="0" borderId="1" xfId="0" quotePrefix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quotePrefix="1"/>
    <xf numFmtId="0" fontId="1" fillId="0" borderId="0" xfId="0" applyFont="1" applyBorder="1" applyAlignment="1"/>
    <xf numFmtId="0" fontId="6" fillId="0" borderId="0" xfId="0" applyFont="1"/>
    <xf numFmtId="0" fontId="7" fillId="0" borderId="0" xfId="0" applyFont="1"/>
    <xf numFmtId="0" fontId="0" fillId="0" borderId="0" xfId="0" applyBorder="1" applyAlignment="1"/>
    <xf numFmtId="2" fontId="0" fillId="0" borderId="0" xfId="0" applyNumberFormat="1" applyBorder="1" applyAlignment="1">
      <alignment horizontal="center"/>
    </xf>
    <xf numFmtId="0" fontId="5" fillId="0" borderId="0" xfId="0" applyFont="1" applyBorder="1" applyAlignment="1"/>
    <xf numFmtId="0" fontId="8" fillId="0" borderId="0" xfId="0" applyFont="1"/>
    <xf numFmtId="0" fontId="8" fillId="0" borderId="0" xfId="0" quotePrefix="1" applyFont="1"/>
    <xf numFmtId="0" fontId="5" fillId="0" borderId="0" xfId="0" applyFont="1"/>
    <xf numFmtId="0" fontId="9" fillId="0" borderId="0" xfId="0" applyFont="1" applyBorder="1"/>
    <xf numFmtId="0" fontId="9" fillId="0" borderId="0" xfId="0" applyFont="1"/>
    <xf numFmtId="0" fontId="9" fillId="0" borderId="0" xfId="0" quotePrefix="1" applyFont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8" borderId="21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72972</xdr:colOff>
      <xdr:row>3</xdr:row>
      <xdr:rowOff>32772</xdr:rowOff>
    </xdr:from>
    <xdr:to>
      <xdr:col>5</xdr:col>
      <xdr:colOff>64576</xdr:colOff>
      <xdr:row>5</xdr:row>
      <xdr:rowOff>16144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345" y="872264"/>
          <a:ext cx="1476858" cy="952016"/>
        </a:xfrm>
        <a:prstGeom prst="rect">
          <a:avLst/>
        </a:prstGeom>
      </xdr:spPr>
    </xdr:pic>
    <xdr:clientData/>
  </xdr:twoCellAnchor>
  <xdr:twoCellAnchor editAs="oneCell">
    <xdr:from>
      <xdr:col>9</xdr:col>
      <xdr:colOff>400051</xdr:colOff>
      <xdr:row>3</xdr:row>
      <xdr:rowOff>0</xdr:rowOff>
    </xdr:from>
    <xdr:to>
      <xdr:col>10</xdr:col>
      <xdr:colOff>4867</xdr:colOff>
      <xdr:row>3</xdr:row>
      <xdr:rowOff>387457</xdr:rowOff>
    </xdr:to>
    <xdr:pic>
      <xdr:nvPicPr>
        <xdr:cNvPr id="4" name="3 Imagen"/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52" t="9713" r="10391" b="10416"/>
        <a:stretch/>
      </xdr:blipFill>
      <xdr:spPr bwMode="auto">
        <a:xfrm>
          <a:off x="8343901" y="485775"/>
          <a:ext cx="591820" cy="5905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25</xdr:col>
      <xdr:colOff>226019</xdr:colOff>
      <xdr:row>3</xdr:row>
      <xdr:rowOff>16144</xdr:rowOff>
    </xdr:from>
    <xdr:to>
      <xdr:col>28</xdr:col>
      <xdr:colOff>258306</xdr:colOff>
      <xdr:row>5</xdr:row>
      <xdr:rowOff>16144</xdr:rowOff>
    </xdr:to>
    <xdr:pic>
      <xdr:nvPicPr>
        <xdr:cNvPr id="5" name="4 Imagen"/>
        <xdr:cNvPicPr/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52" t="9714" r="10391" b="10416"/>
        <a:stretch>
          <a:fillRect/>
        </a:stretch>
      </xdr:blipFill>
      <xdr:spPr bwMode="auto">
        <a:xfrm>
          <a:off x="13625595" y="855636"/>
          <a:ext cx="1081652" cy="9686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9"/>
  <sheetViews>
    <sheetView showGridLines="0" tabSelected="1" zoomScale="59" zoomScaleNormal="59" workbookViewId="0">
      <selection activeCell="AE4" sqref="AE4"/>
    </sheetView>
  </sheetViews>
  <sheetFormatPr baseColWidth="10" defaultRowHeight="15" x14ac:dyDescent="0.25"/>
  <cols>
    <col min="1" max="1" width="4.5703125" customWidth="1"/>
    <col min="2" max="2" width="21.140625" customWidth="1"/>
    <col min="3" max="3" width="20.42578125" customWidth="1"/>
    <col min="4" max="4" width="16.7109375" bestFit="1" customWidth="1"/>
    <col min="5" max="6" width="5.5703125" customWidth="1"/>
    <col min="7" max="7" width="6.140625" customWidth="1"/>
    <col min="8" max="9" width="5.7109375" customWidth="1"/>
    <col min="10" max="10" width="5.85546875" customWidth="1"/>
    <col min="11" max="11" width="4.28515625" customWidth="1"/>
    <col min="12" max="14" width="6.7109375" customWidth="1"/>
    <col min="15" max="15" width="7.42578125" customWidth="1"/>
    <col min="16" max="17" width="6.28515625" customWidth="1"/>
    <col min="18" max="18" width="7.140625" customWidth="1"/>
    <col min="19" max="19" width="7" customWidth="1"/>
    <col min="20" max="20" width="6.42578125" customWidth="1"/>
    <col min="21" max="21" width="7.140625" customWidth="1"/>
    <col min="22" max="22" width="9.140625" customWidth="1"/>
    <col min="23" max="23" width="9.42578125" customWidth="1"/>
    <col min="24" max="24" width="7.42578125" customWidth="1"/>
    <col min="25" max="25" width="4.7109375" customWidth="1"/>
    <col min="26" max="26" width="5.42578125" customWidth="1"/>
    <col min="27" max="27" width="4.7109375" customWidth="1"/>
    <col min="28" max="28" width="5.7109375" customWidth="1"/>
    <col min="29" max="30" width="5.42578125" customWidth="1"/>
    <col min="31" max="31" width="16.5703125" customWidth="1"/>
    <col min="32" max="32" width="22.85546875" customWidth="1"/>
  </cols>
  <sheetData>
    <row r="1" spans="1:32" ht="17.25" customHeight="1" x14ac:dyDescent="0.25"/>
    <row r="2" spans="1:32" ht="24" customHeight="1" x14ac:dyDescent="0.25">
      <c r="D2" s="149" t="s">
        <v>164</v>
      </c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2" ht="24.75" customHeight="1" x14ac:dyDescent="0.25">
      <c r="D3" s="152" t="s">
        <v>165</v>
      </c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</row>
    <row r="4" spans="1:32" ht="38.25" customHeight="1" x14ac:dyDescent="0.25">
      <c r="C4" s="44"/>
      <c r="D4" s="149"/>
      <c r="E4" s="149"/>
      <c r="F4" s="149"/>
      <c r="G4" s="155" t="s">
        <v>168</v>
      </c>
      <c r="H4" s="155"/>
      <c r="I4" s="155"/>
      <c r="J4" s="155"/>
      <c r="K4" s="155"/>
      <c r="L4" s="155"/>
      <c r="M4" s="155"/>
      <c r="N4" s="155"/>
      <c r="O4" s="155"/>
      <c r="P4" s="155" t="s">
        <v>169</v>
      </c>
      <c r="Q4" s="155"/>
      <c r="R4" s="155"/>
      <c r="S4" s="155"/>
      <c r="T4" s="155" t="s">
        <v>166</v>
      </c>
      <c r="U4" s="155"/>
      <c r="V4" s="155"/>
      <c r="W4" s="155"/>
      <c r="X4" s="155"/>
      <c r="Y4" s="155"/>
      <c r="Z4" s="149"/>
      <c r="AA4" s="149"/>
      <c r="AB4" s="149"/>
      <c r="AC4" s="149"/>
    </row>
    <row r="5" spans="1:32" ht="38.25" customHeight="1" x14ac:dyDescent="0.25">
      <c r="C5" s="44"/>
      <c r="D5" s="149"/>
      <c r="E5" s="149"/>
      <c r="F5" s="149"/>
      <c r="G5" s="153" t="s">
        <v>167</v>
      </c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49"/>
      <c r="AA5" s="149"/>
      <c r="AB5" s="149"/>
      <c r="AC5" s="149"/>
    </row>
    <row r="6" spans="1:32" ht="15.75" x14ac:dyDescent="0.25">
      <c r="C6" s="44"/>
    </row>
    <row r="7" spans="1:32" ht="15.6" x14ac:dyDescent="0.35">
      <c r="C7" s="44"/>
    </row>
    <row r="8" spans="1:32" ht="15.75" x14ac:dyDescent="0.25">
      <c r="B8" s="100" t="s">
        <v>1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</row>
    <row r="9" spans="1:32" ht="15.75" x14ac:dyDescent="0.25">
      <c r="B9" s="100" t="s">
        <v>32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</row>
    <row r="10" spans="1:32" ht="15.75" x14ac:dyDescent="0.25">
      <c r="B10" s="100" t="s">
        <v>2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</row>
    <row r="11" spans="1:32" ht="15.6" x14ac:dyDescent="0.35">
      <c r="B11" s="43" t="s">
        <v>0</v>
      </c>
      <c r="C11" s="44"/>
    </row>
    <row r="12" spans="1:32" ht="15.6" x14ac:dyDescent="0.35">
      <c r="B12" s="43"/>
      <c r="C12" s="44"/>
    </row>
    <row r="13" spans="1:32" ht="15.75" x14ac:dyDescent="0.25">
      <c r="B13" s="96" t="s">
        <v>34</v>
      </c>
      <c r="C13" s="96"/>
      <c r="D13" s="79"/>
      <c r="P13" s="94" t="s">
        <v>162</v>
      </c>
      <c r="Q13" s="94"/>
      <c r="S13" s="79"/>
    </row>
    <row r="15" spans="1:32" x14ac:dyDescent="0.25">
      <c r="B15" s="101" t="s">
        <v>14</v>
      </c>
      <c r="C15" s="101"/>
      <c r="D15" s="101"/>
      <c r="E15" s="104" t="s">
        <v>6</v>
      </c>
      <c r="F15" s="105"/>
      <c r="G15" s="105"/>
      <c r="H15" s="105"/>
      <c r="I15" s="105"/>
      <c r="J15" s="105"/>
      <c r="K15" s="105"/>
      <c r="L15" s="105"/>
      <c r="M15" s="40"/>
      <c r="N15" s="106" t="s">
        <v>19</v>
      </c>
      <c r="O15" s="114" t="s">
        <v>7</v>
      </c>
      <c r="P15" s="114"/>
      <c r="Q15" s="108" t="s">
        <v>20</v>
      </c>
      <c r="R15" s="115" t="s">
        <v>8</v>
      </c>
      <c r="S15" s="115"/>
      <c r="T15" s="115"/>
      <c r="U15" s="110" t="s">
        <v>21</v>
      </c>
      <c r="V15" s="154" t="s">
        <v>9</v>
      </c>
      <c r="W15" s="154"/>
      <c r="X15" s="102" t="s">
        <v>22</v>
      </c>
      <c r="Y15" s="99" t="s">
        <v>10</v>
      </c>
      <c r="Z15" s="99"/>
      <c r="AA15" s="99"/>
      <c r="AB15" s="99"/>
      <c r="AC15" s="99"/>
      <c r="AD15" s="97" t="s">
        <v>23</v>
      </c>
      <c r="AE15" s="112" t="s">
        <v>16</v>
      </c>
      <c r="AF15" s="73" t="s">
        <v>116</v>
      </c>
    </row>
    <row r="16" spans="1:32" x14ac:dyDescent="0.25">
      <c r="A16" s="4" t="s">
        <v>15</v>
      </c>
      <c r="B16" s="4" t="s">
        <v>3</v>
      </c>
      <c r="C16" s="4" t="s">
        <v>4</v>
      </c>
      <c r="D16" s="4" t="s">
        <v>5</v>
      </c>
      <c r="E16" s="3" t="s">
        <v>53</v>
      </c>
      <c r="F16" s="3" t="s">
        <v>54</v>
      </c>
      <c r="G16" s="3" t="s">
        <v>55</v>
      </c>
      <c r="H16" s="3" t="s">
        <v>56</v>
      </c>
      <c r="I16" s="3" t="s">
        <v>57</v>
      </c>
      <c r="J16" s="3" t="s">
        <v>58</v>
      </c>
      <c r="K16" s="3" t="s">
        <v>59</v>
      </c>
      <c r="L16" s="30" t="s">
        <v>60</v>
      </c>
      <c r="M16" s="39" t="s">
        <v>61</v>
      </c>
      <c r="N16" s="107"/>
      <c r="O16" s="3" t="s">
        <v>62</v>
      </c>
      <c r="P16" s="3" t="s">
        <v>63</v>
      </c>
      <c r="Q16" s="109"/>
      <c r="R16" s="3" t="s">
        <v>64</v>
      </c>
      <c r="S16" s="3" t="s">
        <v>65</v>
      </c>
      <c r="T16" s="3" t="s">
        <v>66</v>
      </c>
      <c r="U16" s="111"/>
      <c r="V16" s="3" t="s">
        <v>67</v>
      </c>
      <c r="W16" s="3" t="s">
        <v>68</v>
      </c>
      <c r="X16" s="103"/>
      <c r="Y16" s="3" t="s">
        <v>69</v>
      </c>
      <c r="Z16" s="3" t="s">
        <v>70</v>
      </c>
      <c r="AA16" s="3" t="s">
        <v>71</v>
      </c>
      <c r="AB16" s="3" t="s">
        <v>72</v>
      </c>
      <c r="AC16" s="3" t="s">
        <v>73</v>
      </c>
      <c r="AD16" s="98"/>
      <c r="AE16" s="113"/>
      <c r="AF16" s="74" t="s">
        <v>117</v>
      </c>
    </row>
    <row r="17" spans="1:32" ht="14.45" x14ac:dyDescent="0.35">
      <c r="A17" s="4">
        <v>1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</row>
    <row r="18" spans="1:32" ht="14.45" x14ac:dyDescent="0.35">
      <c r="A18" s="4">
        <v>2</v>
      </c>
      <c r="B18" s="1"/>
      <c r="C18" s="1"/>
      <c r="D18" s="1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1"/>
    </row>
    <row r="19" spans="1:32" ht="14.45" x14ac:dyDescent="0.35">
      <c r="A19" s="37">
        <v>3</v>
      </c>
      <c r="B19" s="1"/>
      <c r="C19" s="1"/>
      <c r="D19" s="1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1"/>
    </row>
    <row r="20" spans="1:32" ht="14.45" x14ac:dyDescent="0.35">
      <c r="A20" s="31"/>
      <c r="B20" s="32"/>
      <c r="C20" s="32"/>
      <c r="D20" s="32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32"/>
    </row>
    <row r="21" spans="1:32" ht="14.45" x14ac:dyDescent="0.35">
      <c r="A21" s="31"/>
      <c r="B21" s="32"/>
      <c r="C21" s="32"/>
      <c r="D21" s="32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 t="s">
        <v>121</v>
      </c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32"/>
    </row>
    <row r="22" spans="1:32" x14ac:dyDescent="0.25">
      <c r="A22" s="31"/>
      <c r="B22" s="32"/>
      <c r="C22" s="32" t="s">
        <v>118</v>
      </c>
      <c r="D22" s="32"/>
      <c r="E22" s="84"/>
      <c r="F22" s="84"/>
      <c r="G22" s="84"/>
      <c r="H22" s="84"/>
      <c r="I22" s="84"/>
      <c r="J22" s="84"/>
      <c r="K22" s="84"/>
      <c r="L22" s="84" t="s">
        <v>120</v>
      </c>
      <c r="M22" s="84"/>
      <c r="N22" s="84"/>
      <c r="O22" s="84"/>
      <c r="P22" s="84"/>
      <c r="Q22" s="84"/>
      <c r="R22" s="84"/>
      <c r="U22" s="84" t="s">
        <v>122</v>
      </c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32"/>
    </row>
    <row r="23" spans="1:32" ht="14.45" x14ac:dyDescent="0.35">
      <c r="A23" s="31"/>
      <c r="B23" s="32"/>
      <c r="C23" s="32"/>
      <c r="D23" s="32"/>
      <c r="E23" s="84"/>
      <c r="F23" s="84"/>
      <c r="G23" s="84"/>
      <c r="H23" s="84"/>
      <c r="I23" s="84"/>
      <c r="J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32"/>
    </row>
    <row r="24" spans="1:32" ht="14.45" x14ac:dyDescent="0.35">
      <c r="A24" s="31"/>
      <c r="B24" s="32"/>
      <c r="C24" s="32"/>
      <c r="D24" s="32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32"/>
    </row>
    <row r="25" spans="1:32" ht="14.45" x14ac:dyDescent="0.35">
      <c r="A25" s="31"/>
      <c r="B25" s="32"/>
      <c r="C25" s="32" t="s">
        <v>119</v>
      </c>
      <c r="D25" s="32"/>
      <c r="E25" s="84"/>
      <c r="F25" s="84"/>
      <c r="G25" s="84"/>
      <c r="H25" s="84"/>
      <c r="I25" s="84"/>
      <c r="J25" s="84"/>
      <c r="K25" s="84"/>
      <c r="L25" s="84" t="s">
        <v>119</v>
      </c>
      <c r="M25" s="84"/>
      <c r="N25" s="84"/>
      <c r="O25" s="84"/>
      <c r="P25" s="84"/>
      <c r="Q25" s="84"/>
      <c r="R25" s="84"/>
      <c r="S25" s="84"/>
      <c r="U25" s="84" t="s">
        <v>119</v>
      </c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32"/>
    </row>
    <row r="26" spans="1:32" ht="14.45" x14ac:dyDescent="0.35">
      <c r="A26" s="31"/>
      <c r="B26" s="32"/>
      <c r="C26" s="32"/>
      <c r="D26" s="32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32"/>
    </row>
    <row r="27" spans="1:32" ht="14.45" x14ac:dyDescent="0.35">
      <c r="A27" s="31"/>
      <c r="B27" s="32"/>
      <c r="C27" s="32"/>
      <c r="D27" s="32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32"/>
    </row>
    <row r="29" spans="1:32" ht="14.45" x14ac:dyDescent="0.35">
      <c r="B29" s="2" t="s">
        <v>11</v>
      </c>
      <c r="P29" s="31"/>
      <c r="Q29" s="31"/>
      <c r="S29" s="80"/>
      <c r="T29" s="80"/>
      <c r="U29" s="31"/>
      <c r="V29" s="32"/>
      <c r="W29" s="32"/>
      <c r="X29" s="32"/>
      <c r="Y29" s="32"/>
      <c r="Z29" s="89"/>
      <c r="AA29" s="90"/>
      <c r="AB29" s="90"/>
      <c r="AC29" s="90"/>
      <c r="AD29" s="90"/>
      <c r="AE29" s="90"/>
      <c r="AF29" s="88"/>
    </row>
    <row r="30" spans="1:32" x14ac:dyDescent="0.25">
      <c r="B30" s="5" t="s">
        <v>97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77"/>
      <c r="Q30" s="77"/>
      <c r="R30" s="32"/>
      <c r="S30" s="95"/>
      <c r="T30" s="95"/>
      <c r="U30" s="77"/>
      <c r="V30" s="32"/>
      <c r="W30" s="32"/>
      <c r="X30" s="32"/>
      <c r="Y30" s="32"/>
      <c r="Z30" s="90"/>
      <c r="AA30" s="90"/>
      <c r="AB30" s="90"/>
      <c r="AC30" s="90"/>
      <c r="AD30" s="90"/>
      <c r="AE30" s="90"/>
      <c r="AF30" s="88"/>
    </row>
    <row r="31" spans="1:32" x14ac:dyDescent="0.25">
      <c r="B31" s="7" t="s">
        <v>98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77"/>
      <c r="Q31" s="77"/>
      <c r="R31" s="79"/>
      <c r="S31" s="83"/>
      <c r="T31" s="83"/>
      <c r="U31" s="77"/>
      <c r="V31" s="32"/>
      <c r="W31" s="32"/>
      <c r="X31" s="32"/>
      <c r="Y31" s="32"/>
      <c r="Z31" s="91"/>
      <c r="AA31" s="92" t="s">
        <v>129</v>
      </c>
      <c r="AB31" s="90"/>
      <c r="AC31" s="90"/>
      <c r="AD31" s="90"/>
      <c r="AE31" s="90"/>
      <c r="AF31" s="88"/>
    </row>
    <row r="32" spans="1:32" x14ac:dyDescent="0.25">
      <c r="B32" s="7" t="s">
        <v>99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77"/>
      <c r="Q32" s="77"/>
      <c r="R32" s="79"/>
      <c r="S32" s="83"/>
      <c r="T32" s="83"/>
      <c r="U32" s="77"/>
      <c r="V32" s="32"/>
      <c r="W32" s="32"/>
      <c r="X32" s="32"/>
      <c r="Y32" s="32"/>
      <c r="Z32" s="91"/>
      <c r="AA32" s="92" t="s">
        <v>130</v>
      </c>
      <c r="AB32" s="90"/>
      <c r="AC32" s="90"/>
      <c r="AD32" s="90"/>
      <c r="AE32" s="90"/>
      <c r="AF32" s="88"/>
    </row>
    <row r="33" spans="2:32" ht="14.45" x14ac:dyDescent="0.35">
      <c r="B33" s="7" t="s">
        <v>100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77"/>
      <c r="Q33" s="83"/>
      <c r="R33" s="78"/>
      <c r="S33" s="83"/>
      <c r="T33" s="83"/>
      <c r="U33" s="83"/>
      <c r="V33" s="78"/>
      <c r="W33" s="83"/>
      <c r="X33" s="78"/>
      <c r="Y33" s="32"/>
      <c r="Z33" s="91"/>
      <c r="AA33" s="92" t="s">
        <v>131</v>
      </c>
      <c r="AB33" s="90"/>
      <c r="AC33" s="90"/>
      <c r="AD33" s="90"/>
      <c r="AE33" s="90"/>
      <c r="AF33" s="88"/>
    </row>
    <row r="34" spans="2:32" ht="14.45" x14ac:dyDescent="0.35">
      <c r="B34" s="7" t="s">
        <v>101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77"/>
      <c r="Q34" s="83"/>
      <c r="R34" s="83"/>
      <c r="S34" s="83"/>
      <c r="T34" s="83"/>
      <c r="U34" s="77"/>
      <c r="V34" s="78"/>
      <c r="W34" s="83"/>
      <c r="X34" s="83"/>
      <c r="Y34" s="32"/>
      <c r="Z34" s="91"/>
      <c r="AA34" s="92" t="s">
        <v>132</v>
      </c>
      <c r="AB34" s="90"/>
      <c r="AC34" s="90"/>
      <c r="AD34" s="90"/>
      <c r="AE34" s="90"/>
      <c r="AF34" s="88"/>
    </row>
    <row r="35" spans="2:32" ht="14.45" x14ac:dyDescent="0.35">
      <c r="B35" s="7" t="s">
        <v>123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77"/>
      <c r="Q35" s="83"/>
      <c r="R35" s="78"/>
      <c r="S35" s="83"/>
      <c r="T35" s="83"/>
      <c r="U35" s="77"/>
      <c r="V35" s="78"/>
      <c r="W35" s="83"/>
      <c r="X35" s="78"/>
      <c r="Y35" s="32"/>
      <c r="Z35" s="91"/>
      <c r="AA35" s="92" t="s">
        <v>133</v>
      </c>
      <c r="AB35" s="90"/>
      <c r="AC35" s="90"/>
      <c r="AD35" s="90"/>
      <c r="AE35" s="90"/>
      <c r="AF35" s="88"/>
    </row>
    <row r="36" spans="2:32" x14ac:dyDescent="0.25">
      <c r="B36" s="7" t="s">
        <v>128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77"/>
      <c r="Q36" s="83"/>
      <c r="R36" s="78"/>
      <c r="S36" s="83"/>
      <c r="T36" s="83"/>
      <c r="U36" s="77"/>
      <c r="V36" s="78"/>
      <c r="W36" s="83"/>
      <c r="X36" s="78"/>
      <c r="Y36" s="32"/>
      <c r="Z36" s="91"/>
      <c r="AA36" s="92" t="s">
        <v>134</v>
      </c>
      <c r="AB36" s="90"/>
      <c r="AC36" s="90"/>
      <c r="AD36" s="90"/>
      <c r="AE36" s="90"/>
      <c r="AF36" s="88"/>
    </row>
    <row r="37" spans="2:32" x14ac:dyDescent="0.25">
      <c r="B37" s="7" t="s">
        <v>102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77"/>
      <c r="Q37" s="83"/>
      <c r="R37" s="78"/>
      <c r="S37" s="83"/>
      <c r="T37" s="83"/>
      <c r="U37" s="77"/>
      <c r="V37" s="78"/>
      <c r="W37" s="83"/>
      <c r="X37" s="78"/>
      <c r="Y37" s="32"/>
      <c r="Z37" s="91"/>
      <c r="AA37" s="92" t="s">
        <v>135</v>
      </c>
      <c r="AB37" s="90"/>
      <c r="AC37" s="90"/>
      <c r="AD37" s="90"/>
      <c r="AE37" s="90"/>
      <c r="AF37" s="88"/>
    </row>
    <row r="38" spans="2:32" x14ac:dyDescent="0.25">
      <c r="B38" s="7" t="s">
        <v>103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77"/>
      <c r="Q38" s="83"/>
      <c r="R38" s="78"/>
      <c r="S38" s="83"/>
      <c r="T38" s="83"/>
      <c r="U38" s="77"/>
      <c r="V38" s="78"/>
      <c r="W38" s="83"/>
      <c r="X38" s="78"/>
      <c r="Y38" s="32"/>
      <c r="Z38" s="91"/>
      <c r="AA38" s="92" t="s">
        <v>136</v>
      </c>
      <c r="AB38" s="90"/>
      <c r="AC38" s="90"/>
      <c r="AD38" s="90"/>
      <c r="AE38" s="90"/>
      <c r="AF38" s="88"/>
    </row>
    <row r="39" spans="2:32" x14ac:dyDescent="0.25">
      <c r="B39" s="15" t="s">
        <v>104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77"/>
      <c r="Q39" s="83"/>
      <c r="R39" s="78"/>
      <c r="S39" s="85"/>
      <c r="T39" s="85"/>
      <c r="U39" s="85"/>
      <c r="V39" s="78"/>
      <c r="W39" s="83"/>
      <c r="X39" s="78"/>
      <c r="Y39" s="32"/>
      <c r="Z39" s="91"/>
      <c r="AA39" s="93" t="s">
        <v>137</v>
      </c>
      <c r="AB39" s="90"/>
      <c r="AC39" s="90"/>
      <c r="AD39" s="90"/>
      <c r="AE39" s="90"/>
      <c r="AF39" s="88"/>
    </row>
    <row r="40" spans="2:32" x14ac:dyDescent="0.25">
      <c r="B40" s="17" t="s">
        <v>124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77"/>
      <c r="Q40" s="85"/>
      <c r="R40" s="85"/>
      <c r="S40" s="83"/>
      <c r="T40" s="83"/>
      <c r="U40" s="77"/>
      <c r="V40" s="78"/>
      <c r="W40" s="85"/>
      <c r="X40" s="85"/>
      <c r="Y40" s="32"/>
      <c r="Z40" s="91"/>
      <c r="AA40" s="92" t="s">
        <v>138</v>
      </c>
      <c r="AB40" s="90"/>
      <c r="AC40" s="90"/>
      <c r="AD40" s="90"/>
      <c r="AE40" s="90"/>
      <c r="AF40" s="88"/>
    </row>
    <row r="41" spans="2:32" x14ac:dyDescent="0.25">
      <c r="B41" s="19" t="s">
        <v>125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77"/>
      <c r="Q41" s="83"/>
      <c r="R41" s="78"/>
      <c r="S41" s="83"/>
      <c r="T41" s="83"/>
      <c r="U41" s="77"/>
      <c r="V41" s="78"/>
      <c r="W41" s="83"/>
      <c r="X41" s="78"/>
      <c r="Y41" s="32"/>
      <c r="Z41" s="91"/>
      <c r="AA41" s="92" t="s">
        <v>139</v>
      </c>
      <c r="AB41" s="90"/>
      <c r="AC41" s="90"/>
      <c r="AD41" s="90"/>
      <c r="AE41" s="90"/>
      <c r="AF41" s="88"/>
    </row>
    <row r="42" spans="2:32" x14ac:dyDescent="0.25">
      <c r="B42" s="9" t="s">
        <v>105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77"/>
      <c r="Q42" s="83"/>
      <c r="R42" s="78"/>
      <c r="S42" s="83"/>
      <c r="T42" s="83"/>
      <c r="U42" s="77"/>
      <c r="V42" s="78"/>
      <c r="W42" s="83"/>
      <c r="X42" s="78"/>
      <c r="Y42" s="32"/>
      <c r="Z42" s="91"/>
      <c r="AA42" s="92" t="s">
        <v>140</v>
      </c>
      <c r="AB42" s="90"/>
      <c r="AC42" s="90"/>
      <c r="AD42" s="90"/>
      <c r="AE42" s="90"/>
      <c r="AF42" s="88"/>
    </row>
    <row r="43" spans="2:32" x14ac:dyDescent="0.25">
      <c r="B43" s="21" t="s">
        <v>106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77"/>
      <c r="Q43" s="83"/>
      <c r="R43" s="78"/>
      <c r="S43" s="83"/>
      <c r="T43" s="83"/>
      <c r="U43" s="77"/>
      <c r="V43" s="78"/>
      <c r="W43" s="83"/>
      <c r="X43" s="78"/>
      <c r="Y43" s="32"/>
      <c r="Z43" s="91"/>
      <c r="AA43" s="92" t="s">
        <v>141</v>
      </c>
      <c r="AB43" s="90"/>
      <c r="AC43" s="90"/>
      <c r="AD43" s="90"/>
      <c r="AE43" s="90"/>
      <c r="AF43" s="88"/>
    </row>
    <row r="44" spans="2:32" x14ac:dyDescent="0.25">
      <c r="B44" s="23" t="s">
        <v>107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77"/>
      <c r="Q44" s="83"/>
      <c r="R44" s="78"/>
      <c r="S44" s="83"/>
      <c r="T44" s="83"/>
      <c r="U44" s="77"/>
      <c r="V44" s="78"/>
      <c r="W44" s="83"/>
      <c r="X44" s="78"/>
      <c r="Y44" s="32"/>
      <c r="Z44" s="91"/>
      <c r="AA44" s="92" t="s">
        <v>142</v>
      </c>
      <c r="AB44" s="90"/>
      <c r="AC44" s="90"/>
      <c r="AD44" s="90"/>
      <c r="AE44" s="90"/>
      <c r="AF44" s="88"/>
    </row>
    <row r="45" spans="2:32" x14ac:dyDescent="0.25">
      <c r="B45" s="25" t="s">
        <v>108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77"/>
      <c r="Q45" s="83"/>
      <c r="R45" s="78"/>
      <c r="S45" s="83"/>
      <c r="T45" s="83"/>
      <c r="U45" s="77"/>
      <c r="V45" s="78"/>
      <c r="W45" s="83"/>
      <c r="X45" s="78"/>
      <c r="Y45" s="32"/>
      <c r="Z45" s="91"/>
      <c r="AA45" s="92" t="s">
        <v>143</v>
      </c>
      <c r="AB45" s="90"/>
      <c r="AC45" s="90"/>
      <c r="AD45" s="90"/>
      <c r="AE45" s="90"/>
      <c r="AF45" s="88"/>
    </row>
    <row r="46" spans="2:32" x14ac:dyDescent="0.25">
      <c r="B46" s="27" t="s">
        <v>126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77"/>
      <c r="Q46" s="83"/>
      <c r="R46" s="78"/>
      <c r="S46" s="83"/>
      <c r="T46" s="83"/>
      <c r="U46" s="77"/>
      <c r="V46" s="78"/>
      <c r="W46" s="83"/>
      <c r="X46" s="78"/>
      <c r="Y46" s="32"/>
      <c r="Z46" s="91"/>
      <c r="AA46" s="92" t="s">
        <v>144</v>
      </c>
      <c r="AB46" s="90"/>
      <c r="AC46" s="90"/>
      <c r="AD46" s="90"/>
      <c r="AE46" s="90"/>
      <c r="AF46" s="88"/>
    </row>
    <row r="47" spans="2:32" x14ac:dyDescent="0.25">
      <c r="B47" s="11" t="s">
        <v>109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77"/>
      <c r="Q47" s="83"/>
      <c r="R47" s="78"/>
      <c r="S47" s="83"/>
      <c r="T47" s="83"/>
      <c r="U47" s="77"/>
      <c r="V47" s="78"/>
      <c r="W47" s="83"/>
      <c r="X47" s="78"/>
      <c r="Y47" s="32"/>
      <c r="Z47" s="91"/>
      <c r="AA47" s="92" t="s">
        <v>145</v>
      </c>
      <c r="AB47" s="90"/>
      <c r="AC47" s="90"/>
      <c r="AD47" s="90"/>
      <c r="AE47" s="90"/>
      <c r="AF47" s="88"/>
    </row>
    <row r="48" spans="2:32" x14ac:dyDescent="0.25">
      <c r="B48" s="11" t="s">
        <v>110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77"/>
      <c r="Q48" s="83"/>
      <c r="R48" s="78"/>
      <c r="S48" s="83"/>
      <c r="T48" s="83"/>
      <c r="U48" s="77"/>
      <c r="V48" s="78"/>
      <c r="W48" s="83"/>
      <c r="X48" s="78"/>
      <c r="Y48" s="32"/>
      <c r="Z48" s="91"/>
      <c r="AA48" s="92" t="s">
        <v>146</v>
      </c>
      <c r="AB48" s="90"/>
      <c r="AC48" s="90"/>
      <c r="AD48" s="90"/>
      <c r="AE48" s="90"/>
      <c r="AF48" s="88"/>
    </row>
    <row r="49" spans="2:32" x14ac:dyDescent="0.25">
      <c r="B49" s="11" t="s">
        <v>111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77"/>
      <c r="Q49" s="83"/>
      <c r="R49" s="78"/>
      <c r="S49" s="83"/>
      <c r="T49" s="83"/>
      <c r="U49" s="77"/>
      <c r="V49" s="78"/>
      <c r="W49" s="83"/>
      <c r="X49" s="78"/>
      <c r="Y49" s="32"/>
      <c r="Z49" s="91"/>
      <c r="AA49" s="92" t="s">
        <v>147</v>
      </c>
      <c r="AB49" s="90"/>
      <c r="AC49" s="90"/>
      <c r="AD49" s="90"/>
      <c r="AE49" s="90"/>
      <c r="AF49" s="88"/>
    </row>
    <row r="50" spans="2:32" x14ac:dyDescent="0.25">
      <c r="B50" s="13" t="s">
        <v>112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77"/>
      <c r="Q50" s="83"/>
      <c r="R50" s="78"/>
      <c r="S50" s="83"/>
      <c r="T50" s="83"/>
      <c r="U50" s="77"/>
      <c r="V50" s="78"/>
      <c r="W50" s="83"/>
      <c r="X50" s="78"/>
      <c r="Y50" s="32"/>
      <c r="Z50" s="91"/>
      <c r="AA50" s="92" t="s">
        <v>148</v>
      </c>
      <c r="AB50" s="90"/>
      <c r="AC50" s="90"/>
      <c r="AD50" s="90"/>
      <c r="AE50" s="90"/>
      <c r="AF50" s="88"/>
    </row>
    <row r="51" spans="2:32" x14ac:dyDescent="0.25">
      <c r="B51" s="29" t="s">
        <v>18</v>
      </c>
      <c r="C51" s="81" t="s">
        <v>12</v>
      </c>
      <c r="D51" s="2"/>
      <c r="E51" s="2"/>
      <c r="F51" s="2"/>
      <c r="G51" s="2"/>
      <c r="H51" s="2" t="s">
        <v>13</v>
      </c>
      <c r="Q51" s="83"/>
      <c r="R51" s="78"/>
      <c r="S51" s="83"/>
      <c r="W51" s="83"/>
      <c r="X51" s="78"/>
      <c r="Z51" s="91"/>
      <c r="AA51" s="92" t="s">
        <v>149</v>
      </c>
      <c r="AB51" s="90"/>
      <c r="AC51" s="90"/>
      <c r="AD51" s="90"/>
      <c r="AE51" s="90"/>
      <c r="AF51" s="88"/>
    </row>
    <row r="52" spans="2:32" x14ac:dyDescent="0.25">
      <c r="C52" s="81" t="s">
        <v>17</v>
      </c>
      <c r="R52" s="79"/>
      <c r="S52" s="83"/>
      <c r="Z52" s="91"/>
      <c r="AA52" s="92" t="s">
        <v>150</v>
      </c>
      <c r="AB52" s="90"/>
      <c r="AC52" s="90"/>
      <c r="AD52" s="90"/>
      <c r="AE52" s="90"/>
      <c r="AF52" s="88"/>
    </row>
    <row r="53" spans="2:32" x14ac:dyDescent="0.25">
      <c r="C53" s="82" t="s">
        <v>127</v>
      </c>
      <c r="R53" s="79"/>
      <c r="S53" s="83"/>
      <c r="Z53" s="91"/>
      <c r="AA53" s="92" t="s">
        <v>151</v>
      </c>
      <c r="AB53" s="90"/>
      <c r="AC53" s="90"/>
      <c r="AD53" s="90"/>
      <c r="AE53" s="90"/>
      <c r="AF53" s="88"/>
    </row>
    <row r="54" spans="2:32" x14ac:dyDescent="0.25">
      <c r="R54" s="79"/>
      <c r="S54" s="83"/>
      <c r="Z54" s="91"/>
      <c r="AA54" s="92" t="s">
        <v>152</v>
      </c>
      <c r="AB54" s="90"/>
      <c r="AC54" s="90"/>
      <c r="AD54" s="90"/>
      <c r="AE54" s="90"/>
      <c r="AF54" s="88"/>
    </row>
    <row r="55" spans="2:32" x14ac:dyDescent="0.25">
      <c r="R55" s="79"/>
      <c r="S55" s="83"/>
      <c r="Z55" s="91"/>
      <c r="AA55" s="92" t="s">
        <v>153</v>
      </c>
      <c r="AB55" s="90"/>
      <c r="AC55" s="90"/>
      <c r="AD55" s="90"/>
      <c r="AE55" s="90"/>
      <c r="AF55" s="88"/>
    </row>
    <row r="56" spans="2:32" x14ac:dyDescent="0.25">
      <c r="R56" s="79"/>
      <c r="S56" s="83"/>
      <c r="Z56" s="91"/>
      <c r="AA56" s="92" t="s">
        <v>154</v>
      </c>
      <c r="AB56" s="90"/>
      <c r="AC56" s="90"/>
      <c r="AD56" s="90"/>
      <c r="AE56" s="90"/>
      <c r="AF56" s="88"/>
    </row>
    <row r="57" spans="2:32" x14ac:dyDescent="0.25">
      <c r="R57" s="79"/>
      <c r="S57" s="83"/>
      <c r="Z57" s="91"/>
      <c r="AA57" s="92" t="s">
        <v>155</v>
      </c>
      <c r="AB57" s="90"/>
      <c r="AC57" s="90"/>
      <c r="AD57" s="90"/>
      <c r="AE57" s="90"/>
      <c r="AF57" s="88"/>
    </row>
    <row r="58" spans="2:32" x14ac:dyDescent="0.25">
      <c r="R58" s="79"/>
      <c r="S58" s="83"/>
      <c r="Z58" s="91"/>
      <c r="AA58" s="92" t="s">
        <v>156</v>
      </c>
      <c r="AB58" s="90"/>
      <c r="AC58" s="90"/>
      <c r="AD58" s="90"/>
      <c r="AE58" s="90"/>
      <c r="AF58" s="88"/>
    </row>
    <row r="59" spans="2:32" x14ac:dyDescent="0.25">
      <c r="R59" s="79"/>
      <c r="S59" s="83"/>
      <c r="Z59" s="91"/>
      <c r="AA59" s="92" t="s">
        <v>157</v>
      </c>
      <c r="AB59" s="90"/>
      <c r="AC59" s="90"/>
      <c r="AD59" s="90"/>
      <c r="AE59" s="90"/>
      <c r="AF59" s="88"/>
    </row>
    <row r="60" spans="2:32" x14ac:dyDescent="0.25">
      <c r="R60" s="79"/>
      <c r="S60" s="83"/>
      <c r="Z60" s="91"/>
      <c r="AA60" s="92" t="s">
        <v>158</v>
      </c>
      <c r="AB60" s="90"/>
      <c r="AC60" s="90"/>
      <c r="AD60" s="90"/>
      <c r="AE60" s="90"/>
      <c r="AF60" s="88"/>
    </row>
    <row r="61" spans="2:32" x14ac:dyDescent="0.25">
      <c r="R61" s="79"/>
      <c r="S61" s="83"/>
      <c r="Z61" s="91"/>
      <c r="AA61" s="92" t="s">
        <v>159</v>
      </c>
      <c r="AB61" s="90"/>
      <c r="AC61" s="90"/>
      <c r="AD61" s="90"/>
      <c r="AE61" s="90"/>
      <c r="AF61" s="88"/>
    </row>
    <row r="62" spans="2:32" x14ac:dyDescent="0.25">
      <c r="R62" s="79"/>
      <c r="S62" s="83"/>
      <c r="Z62" s="91"/>
      <c r="AA62" s="92" t="s">
        <v>160</v>
      </c>
      <c r="AB62" s="90"/>
      <c r="AC62" s="90"/>
      <c r="AD62" s="90"/>
      <c r="AE62" s="90"/>
      <c r="AF62" s="88"/>
    </row>
    <row r="63" spans="2:32" x14ac:dyDescent="0.25">
      <c r="R63" s="79"/>
      <c r="S63" s="83"/>
      <c r="Z63" s="91"/>
      <c r="AA63" s="92" t="s">
        <v>161</v>
      </c>
      <c r="AB63" s="90"/>
      <c r="AC63" s="90"/>
      <c r="AD63" s="90"/>
      <c r="AE63" s="90"/>
      <c r="AF63" s="88"/>
    </row>
    <row r="64" spans="2:32" x14ac:dyDescent="0.25">
      <c r="R64" s="79"/>
    </row>
    <row r="69" spans="2:30" ht="15.75" x14ac:dyDescent="0.25">
      <c r="B69" s="86" t="s">
        <v>163</v>
      </c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7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</row>
  </sheetData>
  <mergeCells count="25">
    <mergeCell ref="G4:O4"/>
    <mergeCell ref="G5:Y5"/>
    <mergeCell ref="D4:F5"/>
    <mergeCell ref="Z4:AC5"/>
    <mergeCell ref="V15:W15"/>
    <mergeCell ref="D2:AC2"/>
    <mergeCell ref="D3:AC3"/>
    <mergeCell ref="P4:S4"/>
    <mergeCell ref="T4:Y4"/>
    <mergeCell ref="S30:T30"/>
    <mergeCell ref="B13:C13"/>
    <mergeCell ref="AD15:AD16"/>
    <mergeCell ref="Y15:AC15"/>
    <mergeCell ref="B8:AF8"/>
    <mergeCell ref="B9:AF9"/>
    <mergeCell ref="B10:AF10"/>
    <mergeCell ref="B15:D15"/>
    <mergeCell ref="X15:X16"/>
    <mergeCell ref="E15:L15"/>
    <mergeCell ref="N15:N16"/>
    <mergeCell ref="Q15:Q16"/>
    <mergeCell ref="U15:U16"/>
    <mergeCell ref="AE15:AE16"/>
    <mergeCell ref="O15:P15"/>
    <mergeCell ref="R15:T15"/>
  </mergeCells>
  <pageMargins left="0.70866141732283472" right="0.70866141732283472" top="0.74803149606299213" bottom="0.74803149606299213" header="0.31496062992125984" footer="0.31496062992125984"/>
  <pageSetup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7"/>
  <sheetViews>
    <sheetView zoomScale="120" zoomScaleNormal="120" workbookViewId="0">
      <selection activeCell="Q17" sqref="Q17"/>
    </sheetView>
  </sheetViews>
  <sheetFormatPr baseColWidth="10" defaultRowHeight="15" x14ac:dyDescent="0.25"/>
  <cols>
    <col min="1" max="1" width="6.85546875" customWidth="1"/>
    <col min="2" max="2" width="10.28515625" customWidth="1"/>
    <col min="3" max="3" width="11.7109375" customWidth="1"/>
    <col min="4" max="4" width="10.85546875" customWidth="1"/>
    <col min="5" max="5" width="8.140625" customWidth="1"/>
    <col min="6" max="6" width="7.140625" customWidth="1"/>
    <col min="7" max="7" width="4.85546875" bestFit="1" customWidth="1"/>
    <col min="8" max="8" width="8.28515625" customWidth="1"/>
    <col min="9" max="9" width="7.140625" customWidth="1"/>
    <col min="10" max="10" width="5.7109375" customWidth="1"/>
    <col min="11" max="11" width="4.85546875" bestFit="1" customWidth="1"/>
    <col min="12" max="12" width="7.7109375" customWidth="1"/>
    <col min="13" max="13" width="7.5703125" customWidth="1"/>
    <col min="14" max="14" width="5.85546875" customWidth="1"/>
    <col min="15" max="15" width="4.85546875" bestFit="1" customWidth="1"/>
    <col min="16" max="16" width="6.85546875" customWidth="1"/>
    <col min="17" max="17" width="5.42578125" customWidth="1"/>
    <col min="18" max="18" width="6.140625" customWidth="1"/>
    <col min="19" max="19" width="5.5703125" bestFit="1" customWidth="1"/>
    <col min="20" max="20" width="5.7109375" customWidth="1"/>
    <col min="21" max="21" width="4.85546875" bestFit="1" customWidth="1"/>
    <col min="22" max="22" width="5.5703125" customWidth="1"/>
    <col min="23" max="23" width="4.85546875" customWidth="1"/>
    <col min="24" max="24" width="8.85546875" customWidth="1"/>
    <col min="25" max="25" width="7.7109375" customWidth="1"/>
    <col min="26" max="26" width="4.85546875" bestFit="1" customWidth="1"/>
    <col min="27" max="27" width="5.28515625" customWidth="1"/>
    <col min="28" max="28" width="4.85546875" bestFit="1" customWidth="1"/>
    <col min="29" max="29" width="3.7109375" customWidth="1"/>
    <col min="30" max="30" width="4.85546875" bestFit="1" customWidth="1"/>
    <col min="31" max="31" width="7.85546875" customWidth="1"/>
    <col min="32" max="32" width="8.28515625" customWidth="1"/>
    <col min="33" max="33" width="4.85546875" bestFit="1" customWidth="1"/>
    <col min="34" max="34" width="9" customWidth="1"/>
    <col min="35" max="35" width="7" customWidth="1"/>
    <col min="36" max="36" width="4.85546875" bestFit="1" customWidth="1"/>
    <col min="37" max="37" width="7.7109375" customWidth="1"/>
    <col min="38" max="38" width="8.7109375" customWidth="1"/>
    <col min="39" max="39" width="4.85546875" bestFit="1" customWidth="1"/>
    <col min="40" max="40" width="8.7109375" customWidth="1"/>
    <col min="41" max="41" width="8.85546875" customWidth="1"/>
    <col min="42" max="42" width="4.85546875" bestFit="1" customWidth="1"/>
    <col min="43" max="44" width="7.7109375" customWidth="1"/>
    <col min="45" max="45" width="4.85546875" bestFit="1" customWidth="1"/>
    <col min="46" max="46" width="9.85546875" customWidth="1"/>
    <col min="47" max="47" width="7.42578125" customWidth="1"/>
    <col min="48" max="48" width="4.85546875" bestFit="1" customWidth="1"/>
    <col min="49" max="49" width="7.85546875" customWidth="1"/>
    <col min="50" max="50" width="7.28515625" customWidth="1"/>
    <col min="51" max="51" width="4.85546875" bestFit="1" customWidth="1"/>
    <col min="52" max="52" width="7.28515625" bestFit="1" customWidth="1"/>
    <col min="53" max="53" width="7" bestFit="1" customWidth="1"/>
    <col min="54" max="54" width="4.85546875" bestFit="1" customWidth="1"/>
    <col min="55" max="55" width="7.5703125" bestFit="1" customWidth="1"/>
    <col min="56" max="56" width="7" bestFit="1" customWidth="1"/>
    <col min="57" max="57" width="4.85546875" bestFit="1" customWidth="1"/>
    <col min="58" max="58" width="7.5703125" bestFit="1" customWidth="1"/>
    <col min="59" max="59" width="7" bestFit="1" customWidth="1"/>
    <col min="60" max="60" width="4.85546875" bestFit="1" customWidth="1"/>
    <col min="61" max="61" width="7.5703125" bestFit="1" customWidth="1"/>
    <col min="62" max="62" width="7" bestFit="1" customWidth="1"/>
    <col min="63" max="63" width="4.85546875" customWidth="1"/>
    <col min="64" max="64" width="7.5703125" bestFit="1" customWidth="1"/>
    <col min="65" max="65" width="7" bestFit="1" customWidth="1"/>
    <col min="66" max="66" width="4.85546875" bestFit="1" customWidth="1"/>
    <col min="67" max="519" width="3.7109375" customWidth="1"/>
  </cols>
  <sheetData>
    <row r="1" spans="1:66" x14ac:dyDescent="0.25">
      <c r="B1" s="2" t="s">
        <v>32</v>
      </c>
    </row>
    <row r="2" spans="1:66" ht="14.45" x14ac:dyDescent="0.35">
      <c r="B2" s="2" t="s">
        <v>33</v>
      </c>
    </row>
    <row r="3" spans="1:66" ht="14.45" x14ac:dyDescent="0.35">
      <c r="B3" s="2" t="s">
        <v>24</v>
      </c>
    </row>
    <row r="4" spans="1:66" thickBot="1" x14ac:dyDescent="0.4">
      <c r="B4" s="42" t="s">
        <v>35</v>
      </c>
    </row>
    <row r="5" spans="1:66" ht="15.75" thickBot="1" x14ac:dyDescent="0.3">
      <c r="E5" s="116" t="s">
        <v>6</v>
      </c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8"/>
      <c r="AE5" s="119" t="s">
        <v>7</v>
      </c>
      <c r="AF5" s="120"/>
      <c r="AG5" s="120"/>
      <c r="AH5" s="120"/>
      <c r="AI5" s="120"/>
      <c r="AJ5" s="121"/>
      <c r="AK5" s="122" t="s">
        <v>8</v>
      </c>
      <c r="AL5" s="123"/>
      <c r="AM5" s="123"/>
      <c r="AN5" s="123"/>
      <c r="AO5" s="123"/>
      <c r="AP5" s="123"/>
      <c r="AQ5" s="123"/>
      <c r="AR5" s="123"/>
      <c r="AS5" s="124"/>
      <c r="AT5" s="125" t="s">
        <v>9</v>
      </c>
      <c r="AU5" s="126"/>
      <c r="AV5" s="126"/>
      <c r="AW5" s="126"/>
      <c r="AX5" s="126"/>
      <c r="AY5" s="127"/>
      <c r="AZ5" s="128" t="s">
        <v>10</v>
      </c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30"/>
    </row>
    <row r="6" spans="1:66" ht="14.45" x14ac:dyDescent="0.35">
      <c r="B6" s="131" t="s">
        <v>14</v>
      </c>
      <c r="C6" s="132"/>
      <c r="D6" s="133"/>
      <c r="E6" s="143" t="s">
        <v>53</v>
      </c>
      <c r="F6" s="144"/>
      <c r="G6" s="145"/>
      <c r="H6" s="143" t="s">
        <v>54</v>
      </c>
      <c r="I6" s="144"/>
      <c r="J6" s="144"/>
      <c r="K6" s="145"/>
      <c r="L6" s="143" t="s">
        <v>55</v>
      </c>
      <c r="M6" s="144"/>
      <c r="N6" s="144"/>
      <c r="O6" s="145"/>
      <c r="P6" s="144" t="s">
        <v>56</v>
      </c>
      <c r="Q6" s="145"/>
      <c r="R6" s="144" t="s">
        <v>57</v>
      </c>
      <c r="S6" s="145"/>
      <c r="T6" s="144" t="s">
        <v>58</v>
      </c>
      <c r="U6" s="145"/>
      <c r="V6" s="144" t="s">
        <v>59</v>
      </c>
      <c r="W6" s="145"/>
      <c r="X6" s="143" t="s">
        <v>60</v>
      </c>
      <c r="Y6" s="144"/>
      <c r="Z6" s="145"/>
      <c r="AA6" s="143" t="s">
        <v>61</v>
      </c>
      <c r="AB6" s="144"/>
      <c r="AC6" s="144"/>
      <c r="AD6" s="145"/>
      <c r="AE6" s="146" t="s">
        <v>62</v>
      </c>
      <c r="AF6" s="147"/>
      <c r="AG6" s="148"/>
      <c r="AH6" s="146" t="s">
        <v>63</v>
      </c>
      <c r="AI6" s="147"/>
      <c r="AJ6" s="148"/>
      <c r="AK6" s="137" t="s">
        <v>64</v>
      </c>
      <c r="AL6" s="138"/>
      <c r="AM6" s="139"/>
      <c r="AN6" s="137" t="s">
        <v>65</v>
      </c>
      <c r="AO6" s="138"/>
      <c r="AP6" s="139"/>
      <c r="AQ6" s="137" t="s">
        <v>66</v>
      </c>
      <c r="AR6" s="138"/>
      <c r="AS6" s="139"/>
      <c r="AT6" s="140" t="s">
        <v>67</v>
      </c>
      <c r="AU6" s="141"/>
      <c r="AV6" s="142"/>
      <c r="AW6" s="140" t="s">
        <v>68</v>
      </c>
      <c r="AX6" s="141"/>
      <c r="AY6" s="142"/>
      <c r="AZ6" s="134" t="s">
        <v>69</v>
      </c>
      <c r="BA6" s="135"/>
      <c r="BB6" s="136"/>
      <c r="BC6" s="134" t="s">
        <v>70</v>
      </c>
      <c r="BD6" s="135"/>
      <c r="BE6" s="136"/>
      <c r="BF6" s="134" t="s">
        <v>71</v>
      </c>
      <c r="BG6" s="135"/>
      <c r="BH6" s="136"/>
      <c r="BI6" s="134" t="s">
        <v>72</v>
      </c>
      <c r="BJ6" s="135"/>
      <c r="BK6" s="136"/>
      <c r="BL6" s="134" t="s">
        <v>73</v>
      </c>
      <c r="BM6" s="135"/>
      <c r="BN6" s="136"/>
    </row>
    <row r="7" spans="1:66" ht="14.45" x14ac:dyDescent="0.35">
      <c r="A7" s="37" t="s">
        <v>25</v>
      </c>
      <c r="B7" s="37" t="s">
        <v>3</v>
      </c>
      <c r="C7" s="37" t="s">
        <v>4</v>
      </c>
      <c r="D7" s="41" t="s">
        <v>5</v>
      </c>
      <c r="E7" s="45" t="s">
        <v>36</v>
      </c>
      <c r="F7" s="46" t="s">
        <v>37</v>
      </c>
      <c r="G7" s="47" t="s">
        <v>75</v>
      </c>
      <c r="H7" s="45" t="s">
        <v>36</v>
      </c>
      <c r="I7" s="46" t="s">
        <v>37</v>
      </c>
      <c r="J7" s="46" t="s">
        <v>38</v>
      </c>
      <c r="K7" s="47" t="s">
        <v>76</v>
      </c>
      <c r="L7" s="45" t="s">
        <v>36</v>
      </c>
      <c r="M7" s="46" t="s">
        <v>37</v>
      </c>
      <c r="N7" s="46" t="s">
        <v>39</v>
      </c>
      <c r="O7" s="47" t="s">
        <v>77</v>
      </c>
      <c r="P7" s="46" t="s">
        <v>40</v>
      </c>
      <c r="Q7" s="47" t="s">
        <v>78</v>
      </c>
      <c r="R7" s="46" t="s">
        <v>41</v>
      </c>
      <c r="S7" s="47" t="s">
        <v>79</v>
      </c>
      <c r="T7" s="46" t="s">
        <v>42</v>
      </c>
      <c r="U7" s="47" t="s">
        <v>80</v>
      </c>
      <c r="V7" s="46" t="s">
        <v>43</v>
      </c>
      <c r="W7" s="47" t="s">
        <v>81</v>
      </c>
      <c r="X7" s="45" t="s">
        <v>36</v>
      </c>
      <c r="Y7" s="46" t="s">
        <v>37</v>
      </c>
      <c r="Z7" s="47" t="s">
        <v>82</v>
      </c>
      <c r="AA7" s="45" t="s">
        <v>26</v>
      </c>
      <c r="AB7" s="46" t="s">
        <v>27</v>
      </c>
      <c r="AC7" s="46" t="s">
        <v>28</v>
      </c>
      <c r="AD7" s="47" t="s">
        <v>83</v>
      </c>
      <c r="AE7" s="57" t="s">
        <v>44</v>
      </c>
      <c r="AF7" s="58" t="s">
        <v>45</v>
      </c>
      <c r="AG7" s="59" t="s">
        <v>84</v>
      </c>
      <c r="AH7" s="57" t="s">
        <v>44</v>
      </c>
      <c r="AI7" s="58" t="s">
        <v>45</v>
      </c>
      <c r="AJ7" s="59" t="s">
        <v>85</v>
      </c>
      <c r="AK7" s="63" t="s">
        <v>46</v>
      </c>
      <c r="AL7" s="64" t="s">
        <v>47</v>
      </c>
      <c r="AM7" s="65" t="s">
        <v>86</v>
      </c>
      <c r="AN7" s="63" t="s">
        <v>46</v>
      </c>
      <c r="AO7" s="64" t="s">
        <v>48</v>
      </c>
      <c r="AP7" s="65" t="s">
        <v>87</v>
      </c>
      <c r="AQ7" s="63" t="s">
        <v>46</v>
      </c>
      <c r="AR7" s="64" t="s">
        <v>48</v>
      </c>
      <c r="AS7" s="65" t="s">
        <v>88</v>
      </c>
      <c r="AT7" s="69" t="s">
        <v>49</v>
      </c>
      <c r="AU7" s="70" t="s">
        <v>50</v>
      </c>
      <c r="AV7" s="71" t="s">
        <v>89</v>
      </c>
      <c r="AW7" s="69" t="s">
        <v>49</v>
      </c>
      <c r="AX7" s="70" t="s">
        <v>50</v>
      </c>
      <c r="AY7" s="71" t="s">
        <v>90</v>
      </c>
      <c r="AZ7" s="51" t="s">
        <v>51</v>
      </c>
      <c r="BA7" s="52" t="s">
        <v>52</v>
      </c>
      <c r="BB7" s="53" t="s">
        <v>91</v>
      </c>
      <c r="BC7" s="51" t="s">
        <v>51</v>
      </c>
      <c r="BD7" s="52" t="s">
        <v>52</v>
      </c>
      <c r="BE7" s="53" t="s">
        <v>92</v>
      </c>
      <c r="BF7" s="51" t="s">
        <v>51</v>
      </c>
      <c r="BG7" s="52" t="s">
        <v>52</v>
      </c>
      <c r="BH7" s="53" t="s">
        <v>93</v>
      </c>
      <c r="BI7" s="51" t="s">
        <v>51</v>
      </c>
      <c r="BJ7" s="52" t="s">
        <v>52</v>
      </c>
      <c r="BK7" s="53" t="s">
        <v>94</v>
      </c>
      <c r="BL7" s="51" t="s">
        <v>51</v>
      </c>
      <c r="BM7" s="52" t="s">
        <v>52</v>
      </c>
      <c r="BN7" s="53" t="s">
        <v>95</v>
      </c>
    </row>
    <row r="8" spans="1:66" ht="30" x14ac:dyDescent="0.25">
      <c r="A8" s="38">
        <v>1</v>
      </c>
      <c r="B8" s="1" t="s">
        <v>113</v>
      </c>
      <c r="C8" s="1" t="s">
        <v>114</v>
      </c>
      <c r="D8" s="75" t="s">
        <v>115</v>
      </c>
      <c r="E8" s="48">
        <v>3.5</v>
      </c>
      <c r="F8" s="49">
        <v>3.25</v>
      </c>
      <c r="G8" s="50">
        <f t="shared" ref="G8:G10" si="0">E8*0.8+F8*0.2</f>
        <v>3.45</v>
      </c>
      <c r="H8" s="48">
        <v>3.5</v>
      </c>
      <c r="I8" s="49">
        <v>3.25</v>
      </c>
      <c r="J8" s="49">
        <v>4.45</v>
      </c>
      <c r="K8" s="50">
        <f t="shared" ref="K8" si="1">((H8*0.8+I8*0.2)+J8)/2</f>
        <v>3.95</v>
      </c>
      <c r="L8" s="48">
        <v>3.5</v>
      </c>
      <c r="M8" s="49">
        <v>3.25</v>
      </c>
      <c r="N8" s="49">
        <v>4.12</v>
      </c>
      <c r="O8" s="50">
        <f t="shared" ref="O8" si="2">((L8*0.8+M8*0.2)+N8)/2</f>
        <v>3.7850000000000001</v>
      </c>
      <c r="P8" s="49">
        <v>4.29</v>
      </c>
      <c r="Q8" s="50">
        <f t="shared" ref="Q8" si="3">P8</f>
        <v>4.29</v>
      </c>
      <c r="R8" s="49">
        <v>4.8600000000000003</v>
      </c>
      <c r="S8" s="50">
        <f t="shared" ref="S8" si="4">R8</f>
        <v>4.8600000000000003</v>
      </c>
      <c r="T8" s="49">
        <v>4</v>
      </c>
      <c r="U8" s="50">
        <f t="shared" ref="U8" si="5">T8</f>
        <v>4</v>
      </c>
      <c r="V8" s="49">
        <v>3.84</v>
      </c>
      <c r="W8" s="50">
        <f t="shared" ref="W8" si="6">V8</f>
        <v>3.84</v>
      </c>
      <c r="X8" s="48">
        <v>3.5</v>
      </c>
      <c r="Y8" s="49">
        <v>3.25</v>
      </c>
      <c r="Z8" s="50">
        <f t="shared" ref="Z8:Z10" si="7">X8*0.8+Y8*0.2</f>
        <v>3.45</v>
      </c>
      <c r="AA8" s="48"/>
      <c r="AB8" s="49"/>
      <c r="AC8" s="49"/>
      <c r="AD8" s="50">
        <v>0</v>
      </c>
      <c r="AE8" s="60">
        <v>5</v>
      </c>
      <c r="AF8" s="61">
        <v>4</v>
      </c>
      <c r="AG8" s="62">
        <f t="shared" ref="AG8:AG10" si="8">AE8*0.8+AF8*0.2</f>
        <v>4.8</v>
      </c>
      <c r="AH8" s="60">
        <v>5</v>
      </c>
      <c r="AI8" s="61">
        <v>4</v>
      </c>
      <c r="AJ8" s="62">
        <f t="shared" ref="AJ8:AJ10" si="9">AH8*0.8+AI8*0.2</f>
        <v>4.8</v>
      </c>
      <c r="AK8" s="66">
        <v>0.33</v>
      </c>
      <c r="AL8" s="67">
        <v>0.67</v>
      </c>
      <c r="AM8" s="68">
        <f t="shared" ref="AM8:AM10" si="10">AK8*0.8+AL8*0.2</f>
        <v>0.39800000000000002</v>
      </c>
      <c r="AN8" s="66">
        <v>0.33</v>
      </c>
      <c r="AO8" s="67">
        <v>0.67</v>
      </c>
      <c r="AP8" s="68">
        <f t="shared" ref="AP8:AP10" si="11">AN8*0.8+AO8*0.2</f>
        <v>0.39800000000000002</v>
      </c>
      <c r="AQ8" s="66">
        <v>0.33</v>
      </c>
      <c r="AR8" s="67">
        <v>0.67</v>
      </c>
      <c r="AS8" s="68">
        <f t="shared" ref="AS8:AS10" si="12">AQ8*0.8+AR8*0.2</f>
        <v>0.39800000000000002</v>
      </c>
      <c r="AT8" s="36">
        <v>2.5</v>
      </c>
      <c r="AU8" s="33">
        <v>3</v>
      </c>
      <c r="AV8" s="72">
        <f t="shared" ref="AV8:AV10" si="13">AT8*0.8+AU8*0.2</f>
        <v>2.6</v>
      </c>
      <c r="AW8" s="36">
        <v>2.5</v>
      </c>
      <c r="AX8" s="33">
        <v>3</v>
      </c>
      <c r="AY8" s="72">
        <f t="shared" ref="AY8:AY10" si="14">AW8*0.8+AX8*0.2</f>
        <v>2.6</v>
      </c>
      <c r="AZ8" s="54">
        <v>5</v>
      </c>
      <c r="BA8" s="55">
        <v>3</v>
      </c>
      <c r="BB8" s="56">
        <f t="shared" ref="BB8:BB10" si="15">AZ8*0.8+BA8*0.2</f>
        <v>4.5999999999999996</v>
      </c>
      <c r="BC8" s="54">
        <v>5</v>
      </c>
      <c r="BD8" s="55">
        <v>3</v>
      </c>
      <c r="BE8" s="56">
        <f t="shared" ref="BE8:BE10" si="16">BC8*0.8+BD8*0.2</f>
        <v>4.5999999999999996</v>
      </c>
      <c r="BF8" s="54">
        <v>5</v>
      </c>
      <c r="BG8" s="55">
        <v>3</v>
      </c>
      <c r="BH8" s="56">
        <f t="shared" ref="BH8:BH10" si="17">BF8*0.8+BG8*0.2</f>
        <v>4.5999999999999996</v>
      </c>
      <c r="BI8" s="54">
        <v>5</v>
      </c>
      <c r="BJ8" s="55">
        <v>3</v>
      </c>
      <c r="BK8" s="56">
        <f t="shared" ref="BK8:BK10" si="18">BI8*0.8+BJ8*0.2</f>
        <v>4.5999999999999996</v>
      </c>
      <c r="BL8" s="54">
        <v>5</v>
      </c>
      <c r="BM8" s="55">
        <v>3</v>
      </c>
      <c r="BN8" s="56">
        <f t="shared" ref="BN8" si="19">BL8*0.8+BM8*0.2</f>
        <v>4.5999999999999996</v>
      </c>
    </row>
    <row r="9" spans="1:66" ht="14.45" x14ac:dyDescent="0.35">
      <c r="A9" s="38">
        <v>2</v>
      </c>
      <c r="B9" s="1"/>
      <c r="C9" s="1"/>
      <c r="D9" s="35"/>
      <c r="E9" s="48">
        <v>0</v>
      </c>
      <c r="F9" s="49">
        <v>0</v>
      </c>
      <c r="G9" s="50">
        <f t="shared" si="0"/>
        <v>0</v>
      </c>
      <c r="H9" s="48">
        <v>0</v>
      </c>
      <c r="I9" s="49">
        <v>0</v>
      </c>
      <c r="J9" s="49">
        <v>0</v>
      </c>
      <c r="K9" s="50">
        <f t="shared" ref="K9:K10" si="20">((H9*0.8+I9*0.2)+J9)/2</f>
        <v>0</v>
      </c>
      <c r="L9" s="48">
        <v>0</v>
      </c>
      <c r="M9" s="49">
        <v>0</v>
      </c>
      <c r="N9" s="49">
        <v>0</v>
      </c>
      <c r="O9" s="50">
        <f t="shared" ref="O9:O10" si="21">((L9*0.8+M9*0.2)+N9)/2</f>
        <v>0</v>
      </c>
      <c r="P9" s="49">
        <v>0</v>
      </c>
      <c r="Q9" s="50">
        <f t="shared" ref="Q9:Q10" si="22">P9</f>
        <v>0</v>
      </c>
      <c r="R9" s="49">
        <v>0</v>
      </c>
      <c r="S9" s="50">
        <f t="shared" ref="S9:S10" si="23">R9</f>
        <v>0</v>
      </c>
      <c r="T9" s="49">
        <v>0</v>
      </c>
      <c r="U9" s="50">
        <f t="shared" ref="U9:U10" si="24">T9</f>
        <v>0</v>
      </c>
      <c r="V9" s="49">
        <v>0</v>
      </c>
      <c r="W9" s="50">
        <f t="shared" ref="W9:W10" si="25">V9</f>
        <v>0</v>
      </c>
      <c r="X9" s="48">
        <v>0</v>
      </c>
      <c r="Y9" s="49">
        <v>0</v>
      </c>
      <c r="Z9" s="50">
        <f t="shared" si="7"/>
        <v>0</v>
      </c>
      <c r="AA9" s="48"/>
      <c r="AB9" s="49"/>
      <c r="AC9" s="49"/>
      <c r="AD9" s="50">
        <v>0</v>
      </c>
      <c r="AE9" s="60">
        <v>0</v>
      </c>
      <c r="AF9" s="61">
        <v>0</v>
      </c>
      <c r="AG9" s="62">
        <f t="shared" si="8"/>
        <v>0</v>
      </c>
      <c r="AH9" s="60">
        <v>0</v>
      </c>
      <c r="AI9" s="61">
        <v>0</v>
      </c>
      <c r="AJ9" s="62">
        <f t="shared" si="9"/>
        <v>0</v>
      </c>
      <c r="AK9" s="66">
        <v>0</v>
      </c>
      <c r="AL9" s="67">
        <v>0</v>
      </c>
      <c r="AM9" s="68">
        <f t="shared" si="10"/>
        <v>0</v>
      </c>
      <c r="AN9" s="66">
        <v>0</v>
      </c>
      <c r="AO9" s="67">
        <v>0</v>
      </c>
      <c r="AP9" s="68">
        <f t="shared" si="11"/>
        <v>0</v>
      </c>
      <c r="AQ9" s="66">
        <v>0</v>
      </c>
      <c r="AR9" s="67">
        <v>0</v>
      </c>
      <c r="AS9" s="68">
        <f t="shared" si="12"/>
        <v>0</v>
      </c>
      <c r="AT9" s="36">
        <v>0</v>
      </c>
      <c r="AU9" s="33">
        <v>0</v>
      </c>
      <c r="AV9" s="72">
        <f t="shared" si="13"/>
        <v>0</v>
      </c>
      <c r="AW9" s="36">
        <v>0</v>
      </c>
      <c r="AX9" s="33">
        <v>0</v>
      </c>
      <c r="AY9" s="72">
        <f t="shared" si="14"/>
        <v>0</v>
      </c>
      <c r="AZ9" s="54">
        <v>0</v>
      </c>
      <c r="BA9" s="55">
        <v>0</v>
      </c>
      <c r="BB9" s="56">
        <f t="shared" si="15"/>
        <v>0</v>
      </c>
      <c r="BC9" s="54">
        <v>0</v>
      </c>
      <c r="BD9" s="55">
        <v>0</v>
      </c>
      <c r="BE9" s="56">
        <f t="shared" si="16"/>
        <v>0</v>
      </c>
      <c r="BF9" s="54">
        <v>0</v>
      </c>
      <c r="BG9" s="55">
        <v>0</v>
      </c>
      <c r="BH9" s="56">
        <f t="shared" si="17"/>
        <v>0</v>
      </c>
      <c r="BI9" s="54">
        <v>0</v>
      </c>
      <c r="BJ9" s="55">
        <v>0</v>
      </c>
      <c r="BK9" s="56">
        <f t="shared" si="18"/>
        <v>0</v>
      </c>
      <c r="BL9" s="54">
        <v>0</v>
      </c>
      <c r="BM9" s="55">
        <v>0</v>
      </c>
      <c r="BN9" s="56">
        <f t="shared" ref="BN9:BN10" si="26">BL9*0.8+BM9*0.2</f>
        <v>0</v>
      </c>
    </row>
    <row r="10" spans="1:66" ht="14.45" x14ac:dyDescent="0.35">
      <c r="A10" s="38">
        <v>3</v>
      </c>
      <c r="B10" s="1"/>
      <c r="C10" s="1"/>
      <c r="D10" s="35"/>
      <c r="E10" s="48">
        <v>0</v>
      </c>
      <c r="F10" s="49">
        <v>0</v>
      </c>
      <c r="G10" s="50">
        <f t="shared" si="0"/>
        <v>0</v>
      </c>
      <c r="H10" s="48">
        <v>0</v>
      </c>
      <c r="I10" s="49">
        <v>0</v>
      </c>
      <c r="J10" s="49">
        <v>0</v>
      </c>
      <c r="K10" s="50">
        <f t="shared" si="20"/>
        <v>0</v>
      </c>
      <c r="L10" s="48">
        <v>0</v>
      </c>
      <c r="M10" s="49">
        <v>0</v>
      </c>
      <c r="N10" s="49">
        <v>0</v>
      </c>
      <c r="O10" s="50">
        <f t="shared" si="21"/>
        <v>0</v>
      </c>
      <c r="P10" s="49">
        <v>0</v>
      </c>
      <c r="Q10" s="50">
        <f t="shared" si="22"/>
        <v>0</v>
      </c>
      <c r="R10" s="49">
        <v>0</v>
      </c>
      <c r="S10" s="50">
        <f t="shared" si="23"/>
        <v>0</v>
      </c>
      <c r="T10" s="49">
        <v>0</v>
      </c>
      <c r="U10" s="50">
        <f t="shared" si="24"/>
        <v>0</v>
      </c>
      <c r="V10" s="49">
        <v>0</v>
      </c>
      <c r="W10" s="50">
        <f t="shared" si="25"/>
        <v>0</v>
      </c>
      <c r="X10" s="48">
        <v>0</v>
      </c>
      <c r="Y10" s="49">
        <v>0</v>
      </c>
      <c r="Z10" s="50">
        <f t="shared" si="7"/>
        <v>0</v>
      </c>
      <c r="AA10" s="48"/>
      <c r="AB10" s="49"/>
      <c r="AC10" s="49"/>
      <c r="AD10" s="50">
        <v>0</v>
      </c>
      <c r="AE10" s="60">
        <v>0</v>
      </c>
      <c r="AF10" s="61">
        <v>0</v>
      </c>
      <c r="AG10" s="62">
        <f t="shared" si="8"/>
        <v>0</v>
      </c>
      <c r="AH10" s="60">
        <v>0</v>
      </c>
      <c r="AI10" s="61">
        <v>0</v>
      </c>
      <c r="AJ10" s="62">
        <f t="shared" si="9"/>
        <v>0</v>
      </c>
      <c r="AK10" s="66">
        <v>0</v>
      </c>
      <c r="AL10" s="67">
        <v>0</v>
      </c>
      <c r="AM10" s="68">
        <f t="shared" si="10"/>
        <v>0</v>
      </c>
      <c r="AN10" s="66">
        <v>0</v>
      </c>
      <c r="AO10" s="67">
        <v>0</v>
      </c>
      <c r="AP10" s="68">
        <f t="shared" si="11"/>
        <v>0</v>
      </c>
      <c r="AQ10" s="66">
        <v>0</v>
      </c>
      <c r="AR10" s="67">
        <v>0</v>
      </c>
      <c r="AS10" s="68">
        <f t="shared" si="12"/>
        <v>0</v>
      </c>
      <c r="AT10" s="36">
        <v>0</v>
      </c>
      <c r="AU10" s="33">
        <v>0</v>
      </c>
      <c r="AV10" s="72">
        <f t="shared" si="13"/>
        <v>0</v>
      </c>
      <c r="AW10" s="36">
        <v>0</v>
      </c>
      <c r="AX10" s="33">
        <v>0</v>
      </c>
      <c r="AY10" s="72">
        <f t="shared" si="14"/>
        <v>0</v>
      </c>
      <c r="AZ10" s="54">
        <v>0</v>
      </c>
      <c r="BA10" s="55">
        <v>0</v>
      </c>
      <c r="BB10" s="56">
        <f t="shared" si="15"/>
        <v>0</v>
      </c>
      <c r="BC10" s="54">
        <v>0</v>
      </c>
      <c r="BD10" s="55">
        <v>0</v>
      </c>
      <c r="BE10" s="56">
        <f t="shared" si="16"/>
        <v>0</v>
      </c>
      <c r="BF10" s="54">
        <v>0</v>
      </c>
      <c r="BG10" s="55">
        <v>0</v>
      </c>
      <c r="BH10" s="56">
        <f t="shared" si="17"/>
        <v>0</v>
      </c>
      <c r="BI10" s="54">
        <v>0</v>
      </c>
      <c r="BJ10" s="55">
        <v>0</v>
      </c>
      <c r="BK10" s="56">
        <f t="shared" si="18"/>
        <v>0</v>
      </c>
      <c r="BL10" s="54">
        <v>0</v>
      </c>
      <c r="BM10" s="55">
        <v>0</v>
      </c>
      <c r="BN10" s="56">
        <f t="shared" si="26"/>
        <v>0</v>
      </c>
    </row>
    <row r="12" spans="1:66" ht="14.45" x14ac:dyDescent="0.35">
      <c r="B12" s="2" t="s">
        <v>11</v>
      </c>
    </row>
    <row r="13" spans="1:66" x14ac:dyDescent="0.25">
      <c r="B13" s="2" t="s">
        <v>74</v>
      </c>
    </row>
    <row r="14" spans="1:66" x14ac:dyDescent="0.25">
      <c r="B14" s="2" t="s">
        <v>96</v>
      </c>
    </row>
    <row r="15" spans="1:66" x14ac:dyDescent="0.25">
      <c r="B15" s="2" t="s">
        <v>29</v>
      </c>
    </row>
    <row r="16" spans="1:66" x14ac:dyDescent="0.25">
      <c r="B16" s="2" t="s">
        <v>30</v>
      </c>
    </row>
    <row r="17" spans="2:2" x14ac:dyDescent="0.25">
      <c r="B17" s="2" t="s">
        <v>31</v>
      </c>
    </row>
  </sheetData>
  <mergeCells count="27">
    <mergeCell ref="AH6:AJ6"/>
    <mergeCell ref="T6:U6"/>
    <mergeCell ref="V6:W6"/>
    <mergeCell ref="X6:Z6"/>
    <mergeCell ref="AA6:AD6"/>
    <mergeCell ref="AE6:AG6"/>
    <mergeCell ref="B6:D6"/>
    <mergeCell ref="BF6:BH6"/>
    <mergeCell ref="BL6:BN6"/>
    <mergeCell ref="AN6:AP6"/>
    <mergeCell ref="AQ6:AS6"/>
    <mergeCell ref="AT6:AV6"/>
    <mergeCell ref="AW6:AY6"/>
    <mergeCell ref="AZ6:BB6"/>
    <mergeCell ref="BC6:BE6"/>
    <mergeCell ref="BI6:BK6"/>
    <mergeCell ref="AK6:AM6"/>
    <mergeCell ref="E6:G6"/>
    <mergeCell ref="H6:K6"/>
    <mergeCell ref="L6:O6"/>
    <mergeCell ref="P6:Q6"/>
    <mergeCell ref="R6:S6"/>
    <mergeCell ref="E5:AD5"/>
    <mergeCell ref="AE5:AJ5"/>
    <mergeCell ref="AK5:AS5"/>
    <mergeCell ref="AT5:AY5"/>
    <mergeCell ref="AZ5:BN5"/>
  </mergeCells>
  <pageMargins left="0.70866141732283472" right="0.70866141732283472" top="0.74803149606299213" bottom="0.74803149606299213" header="0.31496062992125984" footer="0.31496062992125984"/>
  <pageSetup paperSize="5" scale="36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"/>
  <sheetViews>
    <sheetView workbookViewId="0">
      <selection activeCell="A4" sqref="A4:Q6"/>
    </sheetView>
  </sheetViews>
  <sheetFormatPr baseColWidth="10" defaultRowHeight="15" x14ac:dyDescent="0.25"/>
  <sheetData>
    <row r="4" spans="1:17" x14ac:dyDescent="0.25">
      <c r="A4" s="149"/>
      <c r="B4" s="149"/>
      <c r="C4" s="149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1"/>
      <c r="P4" s="151"/>
      <c r="Q4" s="151"/>
    </row>
    <row r="5" spans="1:17" x14ac:dyDescent="0.25">
      <c r="A5" s="149"/>
      <c r="B5" s="149"/>
      <c r="C5" s="149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1"/>
      <c r="P5" s="151"/>
      <c r="Q5" s="151"/>
    </row>
    <row r="6" spans="1:17" x14ac:dyDescent="0.25">
      <c r="A6" s="149"/>
      <c r="B6" s="149"/>
      <c r="C6" s="149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1"/>
      <c r="P6" s="151"/>
      <c r="Q6" s="151"/>
    </row>
  </sheetData>
  <mergeCells count="6">
    <mergeCell ref="A4:C6"/>
    <mergeCell ref="D4:N5"/>
    <mergeCell ref="D6:N6"/>
    <mergeCell ref="O4:Q4"/>
    <mergeCell ref="O5:Q5"/>
    <mergeCell ref="O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Matrriz de Competencias</vt:lpstr>
      <vt:lpstr>Registro de apoyo</vt:lpstr>
      <vt:lpstr>Hoja1</vt:lpstr>
      <vt:lpstr>'Matrriz de Competencias'!OLE_LINK1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Mtz. Pagola</dc:creator>
  <cp:lastModifiedBy>Windows</cp:lastModifiedBy>
  <cp:lastPrinted>2019-09-30T19:34:34Z</cp:lastPrinted>
  <dcterms:created xsi:type="dcterms:W3CDTF">2018-01-25T23:48:14Z</dcterms:created>
  <dcterms:modified xsi:type="dcterms:W3CDTF">2025-05-14T05:38:14Z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d2f60721-07bc-482c-b408-6955967f9fb6</vt:lpwstr>
  </property>
</Properties>
</file>